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30" activeTab="0"/>
  </bookViews>
  <sheets>
    <sheet name="tapa1" sheetId="1" r:id="rId1"/>
    <sheet name="pes1" sheetId="2" r:id="rId2"/>
    <sheet name="pes2" sheetId="3" r:id="rId3"/>
    <sheet name="pes3" sheetId="4" r:id="rId4"/>
    <sheet name="pes5" sheetId="5" r:id="rId5"/>
    <sheet name="pes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E1">#REF!</definedName>
    <definedName name="_xlnm.Print_Area" localSheetId="1">'pes1'!$A$1:$G$36</definedName>
    <definedName name="_xlnm.Print_Area" localSheetId="2">'pes2'!$A$1:$G$39</definedName>
    <definedName name="_xlnm.Print_Area" localSheetId="3">'pes3'!$A$1:$H$36</definedName>
    <definedName name="_xlnm.Print_Area" localSheetId="4">'pes5'!$A$1:$G$35</definedName>
    <definedName name="_xlnm.Print_Area" localSheetId="5">'pes6'!$A$1:$H$31</definedName>
    <definedName name="_xlnm.Print_Area" localSheetId="0">'tapa1'!$A$1:$G$62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<sst xmlns="http://schemas.openxmlformats.org/spreadsheetml/2006/main" count="272" uniqueCount="75">
  <si>
    <t>Total</t>
  </si>
  <si>
    <t>Colectivo ESO</t>
  </si>
  <si>
    <t>Colectivo AESO</t>
  </si>
  <si>
    <t>Colectivo GBLO</t>
  </si>
  <si>
    <t>Colectivo CFGM</t>
  </si>
  <si>
    <t>Colectivo CFGS</t>
  </si>
  <si>
    <t>Colectivo FIP</t>
  </si>
  <si>
    <t>Colectivo ET-CO</t>
  </si>
  <si>
    <t>ESO: Graduados en Educación Secundaria Obligatoria en el año 2001.</t>
  </si>
  <si>
    <t>AESO: Alumnos que abandonaron la ESO sin título de Graduado en Secundaria en el curso 200-01.</t>
  </si>
  <si>
    <t>GBLO: Graduados en Bachillerato en el año 2001. No se incluyen los graduados en COU.</t>
  </si>
  <si>
    <t>CFGM: Graduados en Ciclos Formativos de Grado Medio de F.P. y de Artes Plásticas y diseño en el año 2001.</t>
  </si>
  <si>
    <t>CFGS: Graduados en Ciclos Formativos de Grado Superior de F.P. y de Artes Plásticas y diseño, en FPII y Artes Aplicadas y Oficios Artísticos en el año 2001.</t>
  </si>
  <si>
    <t>FIP: Alumnos que finalizaron un curso del Plan Nacional de Formación e Inserción Profesional (PLAN FIP) en el año 2001.</t>
  </si>
  <si>
    <t>ET-CO: Alumnos que finalizaron un programa de Escuelas Taller y Casas de Oficios en el año 2001.</t>
  </si>
  <si>
    <t>*</t>
  </si>
  <si>
    <t>Unidad: Nº alumnos.</t>
  </si>
  <si>
    <t>Aragón</t>
  </si>
  <si>
    <t>España</t>
  </si>
  <si>
    <t>Mujeres</t>
  </si>
  <si>
    <t>Hombres</t>
  </si>
  <si>
    <t>Accedieron</t>
  </si>
  <si>
    <t xml:space="preserve">Total </t>
  </si>
  <si>
    <t>Porcentaje de los que accedieron a un empleo significativo</t>
  </si>
  <si>
    <r>
      <t>Empleo significativo</t>
    </r>
    <r>
      <rPr>
        <sz val="7"/>
        <rFont val="Arial"/>
        <family val="2"/>
      </rPr>
      <t xml:space="preserve"> es aquel de 20 o más horas semanales por término medio durante un período de seis o más meses en la misma empresa.</t>
    </r>
  </si>
  <si>
    <r>
      <t xml:space="preserve">Período analizado </t>
    </r>
    <r>
      <rPr>
        <sz val="7"/>
        <rFont val="Arial"/>
        <family val="2"/>
      </rPr>
      <t>va desde el momento de finalización / abandono de los estudios de referencia del colectivo (meses del año 2001) hasta el día en que se realizó la entrevista (abril-julio 2005).</t>
    </r>
  </si>
  <si>
    <t>Porcentaje de personas que accedieron a un primer empleo significativo a lo largo del periodo analizado por sexo según colectivo.</t>
  </si>
  <si>
    <t>Porcentaje de personas que accedieron a un primer empleo significativo a lo largo del periodo analizado por sexo según tiempo empleado en encontrarlo.</t>
  </si>
  <si>
    <t>HOMBRES</t>
  </si>
  <si>
    <t>MUJERES</t>
  </si>
  <si>
    <t>Acceso al primer empleo significativo</t>
  </si>
  <si>
    <t>AESO: personas que abandonaron la ESO sin título de Graduado en Secundaria en el curso 200-01.</t>
  </si>
  <si>
    <t>FIP: personas que finalizaron un curso del Plan Nacional de Formación e Inserción Profesional (PLAN FIP) en el año 2001.</t>
  </si>
  <si>
    <t>ET-CO: personas que finalizaron un programa de Escuelas Taller y Casas de Oficios en el año 2001.</t>
  </si>
  <si>
    <r>
      <t xml:space="preserve">208 </t>
    </r>
    <r>
      <rPr>
        <vertAlign val="superscript"/>
        <sz val="8"/>
        <rFont val="Arial"/>
        <family val="2"/>
      </rPr>
      <t>(*)</t>
    </r>
  </si>
  <si>
    <t>(*) El dato es poco representativo, el número de observaciones muestrales está entre 20 y 49.</t>
  </si>
  <si>
    <r>
      <t xml:space="preserve">1.223 </t>
    </r>
    <r>
      <rPr>
        <vertAlign val="superscript"/>
        <sz val="8"/>
        <rFont val="Arial"/>
        <family val="2"/>
      </rPr>
      <t>(*)</t>
    </r>
  </si>
  <si>
    <r>
      <t xml:space="preserve">890 </t>
    </r>
    <r>
      <rPr>
        <vertAlign val="superscript"/>
        <sz val="8"/>
        <rFont val="Arial"/>
        <family val="2"/>
      </rPr>
      <t>(*)</t>
    </r>
  </si>
  <si>
    <r>
      <t>588</t>
    </r>
    <r>
      <rPr>
        <vertAlign val="superscript"/>
        <sz val="8"/>
        <rFont val="Arial"/>
        <family val="2"/>
      </rPr>
      <t xml:space="preserve"> (*)</t>
    </r>
  </si>
  <si>
    <r>
      <t xml:space="preserve">681 </t>
    </r>
    <r>
      <rPr>
        <vertAlign val="superscript"/>
        <sz val="8"/>
        <rFont val="Arial"/>
        <family val="2"/>
      </rPr>
      <t>(*)</t>
    </r>
  </si>
  <si>
    <r>
      <t xml:space="preserve">781 </t>
    </r>
    <r>
      <rPr>
        <vertAlign val="superscript"/>
        <sz val="8"/>
        <rFont val="Arial"/>
        <family val="2"/>
      </rPr>
      <t>(*)</t>
    </r>
  </si>
  <si>
    <t>(-)</t>
  </si>
  <si>
    <t>(-) El dato no es representativo porque el tamaño de la muestra es pequeño, menos de 20 registros.</t>
  </si>
  <si>
    <t>Tardaron entre 4 y 6 meses en encontrarlo</t>
  </si>
  <si>
    <t>Tardaron entre 7 y 12 meses en encontrarlo</t>
  </si>
  <si>
    <t>Tardaron entre 13 y 18 meses en encontrarlo</t>
  </si>
  <si>
    <t>Tardaron más de 18 meses en encontrarlo</t>
  </si>
  <si>
    <t>Tardaron 3 o menos meses en encontrarlo</t>
  </si>
  <si>
    <r>
      <t xml:space="preserve">581 </t>
    </r>
    <r>
      <rPr>
        <vertAlign val="superscript"/>
        <sz val="8"/>
        <rFont val="Arial"/>
        <family val="2"/>
      </rPr>
      <t>(*)</t>
    </r>
  </si>
  <si>
    <r>
      <t>5,5%</t>
    </r>
    <r>
      <rPr>
        <vertAlign val="superscript"/>
        <sz val="8"/>
        <rFont val="Arial"/>
        <family val="2"/>
      </rPr>
      <t>(*)</t>
    </r>
  </si>
  <si>
    <r>
      <t xml:space="preserve">705 </t>
    </r>
    <r>
      <rPr>
        <vertAlign val="superscript"/>
        <sz val="8"/>
        <rFont val="Arial"/>
        <family val="2"/>
      </rPr>
      <t>(*)</t>
    </r>
  </si>
  <si>
    <r>
      <t xml:space="preserve">777 </t>
    </r>
    <r>
      <rPr>
        <vertAlign val="superscript"/>
        <sz val="8"/>
        <rFont val="Arial"/>
        <family val="2"/>
      </rPr>
      <t>(*)</t>
    </r>
  </si>
  <si>
    <r>
      <t xml:space="preserve">11,8% </t>
    </r>
    <r>
      <rPr>
        <vertAlign val="superscript"/>
        <sz val="8"/>
        <rFont val="Arial"/>
        <family val="2"/>
      </rPr>
      <t>(*)</t>
    </r>
  </si>
  <si>
    <r>
      <t xml:space="preserve">17,1% </t>
    </r>
    <r>
      <rPr>
        <vertAlign val="superscript"/>
        <sz val="8"/>
        <rFont val="Arial"/>
        <family val="2"/>
      </rPr>
      <t>(*)</t>
    </r>
  </si>
  <si>
    <t>Personas del colectivo objeto de estudio que accedieron a un primer empleo significativo a lo largo del periodo analizado.</t>
  </si>
  <si>
    <t>Personas del colectivo objeto de estudio que accedieron a un primer empleo significativo a lo largo del periodo analizado por sexo.</t>
  </si>
  <si>
    <t>Unidad: Nº personas que finalizaron estudios no universitarios en el curso 2000-01 y accedieron a un primer empleo significativo.</t>
  </si>
  <si>
    <t>Porcentaje de personas del colectivo objeto de estudio que accedieron a un primer empleo significativo a lo largo del periodo analizado por sexo.</t>
  </si>
  <si>
    <t xml:space="preserve"> ESO</t>
  </si>
  <si>
    <t xml:space="preserve"> AESO</t>
  </si>
  <si>
    <t xml:space="preserve"> GBLO</t>
  </si>
  <si>
    <t xml:space="preserve"> CFGM</t>
  </si>
  <si>
    <t xml:space="preserve"> CFGS</t>
  </si>
  <si>
    <t xml:space="preserve"> FIP</t>
  </si>
  <si>
    <t xml:space="preserve"> ET-CO</t>
  </si>
  <si>
    <t>Personas del colectivo objeto de estudio que accedieron a un primer empleo significativo a lo largo del periodo analizado por sexo según tiempo empleado en encontrarlo.</t>
  </si>
  <si>
    <t>Distribución de las personas del colectivo objeto de estudio que accedieron a un primer empleo significativo a lo largo del periodo analizado por sexo según tiempo empleado en encontrarlo.</t>
  </si>
  <si>
    <r>
      <t xml:space="preserve">95,0% </t>
    </r>
    <r>
      <rPr>
        <vertAlign val="superscript"/>
        <sz val="8"/>
        <rFont val="Arial"/>
        <family val="2"/>
      </rPr>
      <t>(*)</t>
    </r>
  </si>
  <si>
    <r>
      <t xml:space="preserve">29,0% </t>
    </r>
    <r>
      <rPr>
        <vertAlign val="superscript"/>
        <sz val="8"/>
        <rFont val="Arial"/>
        <family val="2"/>
      </rPr>
      <t>(*)</t>
    </r>
  </si>
  <si>
    <r>
      <t>18,8%</t>
    </r>
    <r>
      <rPr>
        <vertAlign val="superscript"/>
        <sz val="8"/>
        <rFont val="Arial"/>
        <family val="2"/>
      </rPr>
      <t xml:space="preserve"> (*)</t>
    </r>
  </si>
  <si>
    <r>
      <t>65,5%</t>
    </r>
    <r>
      <rPr>
        <vertAlign val="superscript"/>
        <sz val="8"/>
        <rFont val="Arial"/>
        <family val="2"/>
      </rPr>
      <t xml:space="preserve"> (*)</t>
    </r>
  </si>
  <si>
    <r>
      <t>35,6%</t>
    </r>
    <r>
      <rPr>
        <vertAlign val="superscript"/>
        <sz val="8"/>
        <rFont val="Arial"/>
        <family val="2"/>
      </rPr>
      <t xml:space="preserve"> (*)</t>
    </r>
  </si>
  <si>
    <r>
      <t xml:space="preserve">27,2% </t>
    </r>
    <r>
      <rPr>
        <vertAlign val="superscript"/>
        <sz val="8"/>
        <rFont val="Arial"/>
        <family val="2"/>
      </rPr>
      <t>(*)</t>
    </r>
  </si>
  <si>
    <r>
      <t xml:space="preserve">95,2% </t>
    </r>
    <r>
      <rPr>
        <vertAlign val="superscript"/>
        <sz val="8"/>
        <rFont val="Arial"/>
        <family val="2"/>
      </rPr>
      <t>(*)</t>
    </r>
  </si>
  <si>
    <t>Fuente: IAEST, según la Encuesta de Transición Educativo-Formativa e Inserción Laboral. Año 2005. INE.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</si>
</sst>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#,##0\ "/>
    <numFmt numFmtId="178" formatCode="0.0"/>
    <numFmt numFmtId="179" formatCode="#,##0\ %\ ;\ #,##0\ %"/>
    <numFmt numFmtId="180" formatCode="#,##0.0"/>
    <numFmt numFmtId="181" formatCode="#,##0.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0.00000000"/>
    <numFmt numFmtId="210" formatCode="0.000000000"/>
    <numFmt numFmtId="211" formatCode="#,##0\ %;#,##0\ 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pta&quot;#,##0;\-&quot;pta&quot;#,##0"/>
    <numFmt numFmtId="216" formatCode="&quot;pta&quot;#,##0;[Red]\-&quot;pta&quot;#,##0"/>
    <numFmt numFmtId="217" formatCode="&quot;pta&quot;#,##0.00;\-&quot;pta&quot;#,##0.00"/>
    <numFmt numFmtId="218" formatCode="&quot;pta&quot;#,##0.00;[Red]\-&quot;pta&quot;#,##0.00"/>
    <numFmt numFmtId="219" formatCode="_-&quot;pta&quot;* #,##0_-;\-&quot;pta&quot;* #,##0_-;_-&quot;pta&quot;* &quot;-&quot;_-;_-@_-"/>
    <numFmt numFmtId="220" formatCode="_-* #,##0_-;\-* #,##0_-;_-* &quot;-&quot;_-;_-@_-"/>
    <numFmt numFmtId="221" formatCode="_-&quot;pta&quot;* #,##0.00_-;\-&quot;pta&quot;* #,##0.00_-;_-&quot;pta&quot;* &quot;-&quot;??_-;_-@_-"/>
    <numFmt numFmtId="222" formatCode="_-* #,##0.00_-;\-* #,##0.00_-;_-* &quot;-&quot;??_-;_-@_-"/>
    <numFmt numFmtId="223" formatCode="0*100"/>
    <numFmt numFmtId="224" formatCode="[$€-2]\ #,##0.00_);[Red]\([$€-2]\ #,##0.00\)"/>
    <numFmt numFmtId="225" formatCode="0.000%"/>
  </numFmts>
  <fonts count="25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name val="Arial"/>
      <family val="2"/>
    </font>
    <font>
      <sz val="6"/>
      <color indexed="8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24"/>
      <name val="Arial Black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0"/>
    </font>
    <font>
      <sz val="8"/>
      <color indexed="9"/>
      <name val="Arial"/>
      <family val="0"/>
    </font>
    <font>
      <sz val="9"/>
      <color indexed="9"/>
      <name val="Arial"/>
      <family val="0"/>
    </font>
    <font>
      <sz val="12"/>
      <color indexed="9"/>
      <name val="Arial"/>
      <family val="0"/>
    </font>
    <font>
      <b/>
      <sz val="8"/>
      <color indexed="9"/>
      <name val="Arial"/>
      <family val="0"/>
    </font>
    <font>
      <sz val="12"/>
      <color indexed="9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49" fontId="2" fillId="0" borderId="0">
      <alignment horizontal="left"/>
      <protection/>
    </xf>
    <xf numFmtId="49" fontId="4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1" fillId="0" borderId="0">
      <alignment horizontal="right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4" fillId="0" borderId="0">
      <alignment horizontal="left"/>
      <protection/>
    </xf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2"/>
    </xf>
    <xf numFmtId="4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32" applyFont="1" applyFill="1" applyBorder="1" applyAlignment="1">
      <alignment horizontal="center"/>
      <protection/>
    </xf>
    <xf numFmtId="0" fontId="8" fillId="0" borderId="0" xfId="32" applyFont="1" applyFill="1" applyBorder="1" applyAlignment="1">
      <alignment wrapText="1"/>
      <protection/>
    </xf>
    <xf numFmtId="0" fontId="8" fillId="0" borderId="0" xfId="32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6" fillId="0" borderId="0" xfId="0" applyNumberFormat="1" applyFont="1" applyAlignment="1">
      <alignment/>
    </xf>
    <xf numFmtId="10" fontId="1" fillId="0" borderId="0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0" fontId="5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32" applyFont="1" applyFill="1" applyBorder="1" applyAlignment="1">
      <alignment horizontal="center"/>
      <protection/>
    </xf>
    <xf numFmtId="0" fontId="19" fillId="0" borderId="0" xfId="32" applyFont="1" applyFill="1" applyBorder="1" applyAlignment="1">
      <alignment horizontal="right" wrapText="1"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10" fontId="19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 wrapText="1"/>
    </xf>
    <xf numFmtId="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wrapText="1"/>
    </xf>
    <xf numFmtId="10" fontId="20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10" fontId="2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 wrapText="1"/>
    </xf>
    <xf numFmtId="0" fontId="6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</cellXfs>
  <cellStyles count="22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Normal_Hoja1" xfId="32"/>
    <cellStyle name="Pie de tabla" xfId="33"/>
    <cellStyle name="Percent" xfId="34"/>
    <cellStyle name="Punto0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B424"/>
      <rgbColor rgb="00FFFFFF"/>
      <rgbColor rgb="00357024"/>
      <rgbColor rgb="00ADBAD0"/>
      <rgbColor rgb="004A6145"/>
      <rgbColor rgb="00FFCD99"/>
      <rgbColor rgb="00C6CF58"/>
      <rgbColor rgb="00BED4F5"/>
      <rgbColor rgb="00649320"/>
      <rgbColor rgb="00526D9C"/>
      <rgbColor rgb="001D3A17"/>
      <rgbColor rgb="00FF962A"/>
      <rgbColor rgb="0098727D"/>
      <rgbColor rgb="0077A4EA"/>
      <rgbColor rgb="00C0C0C0"/>
      <rgbColor rgb="00404040"/>
      <rgbColor rgb="0099B424"/>
      <rgbColor rgb="008A4692"/>
      <rgbColor rgb="00C0C0C0"/>
      <rgbColor rgb="0099B424"/>
      <rgbColor rgb="00FFFFFF"/>
      <rgbColor rgb="00AA2B4A"/>
      <rgbColor rgb="00CB7D90"/>
      <rgbColor rgb="00F1DBE0"/>
      <rgbColor rgb="0099B424"/>
      <rgbColor rgb="00DDDDDD"/>
      <rgbColor rgb="00B2B2B2"/>
      <rgbColor rgb="00808080"/>
      <rgbColor rgb="00AA2B4A"/>
      <rgbColor rgb="00B84E68"/>
      <rgbColor rgb="00CB7D90"/>
      <rgbColor rgb="00DDABB7"/>
      <rgbColor rgb="00A5B0A2"/>
      <rgbColor rgb="00E3EDFB"/>
      <rgbColor rgb="00DDE2EB"/>
      <rgbColor rgb="00FFE9D3"/>
      <rgbColor rgb="00D2D8D1"/>
      <rgbColor rgb="00E5EAA1"/>
      <rgbColor rgb="00E3D8DB"/>
      <rgbColor rgb="00E8DDED"/>
      <rgbColor rgb="00778974"/>
      <rgbColor rgb="009BBDF0"/>
      <rgbColor rgb="00FFB263"/>
      <rgbColor rgb="00CFAFD2"/>
      <rgbColor rgb="00B07DB4"/>
      <rgbColor rgb="008A4692"/>
      <rgbColor rgb="00733F4D"/>
      <rgbColor rgb="00808080"/>
      <rgbColor rgb="005B92E6"/>
      <rgbColor rgb="008194B7"/>
      <rgbColor rgb="002F4F88"/>
      <rgbColor rgb="00F76501"/>
      <rgbColor rgb="0064176C"/>
      <rgbColor rgb="00BCA4AB"/>
      <rgbColor rgb="0057192A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de personas que accedieron a un primer empleo significativo a lo largo del periodo analizado según colectivo. 
</a:t>
            </a:r>
          </a:p>
        </c:rich>
      </c:tx>
      <c:layout>
        <c:manualLayout>
          <c:xMode val="factor"/>
          <c:yMode val="factor"/>
          <c:x val="-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025"/>
          <c:w val="0.8825"/>
          <c:h val="0.81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pes1!$I$27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95,0%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pes1!$H$28:$H$34</c:f>
              <c:strCache/>
            </c:strRef>
          </c:cat>
          <c:val>
            <c:numRef>
              <c:f>pes1!$I$28:$I$34</c:f>
              <c:numCache/>
            </c:numRef>
          </c:val>
        </c:ser>
        <c:ser>
          <c:idx val="0"/>
          <c:order val="1"/>
          <c:tx>
            <c:strRef>
              <c:f>pes1!$J$27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pes1!$H$28:$H$34</c:f>
              <c:strCache/>
            </c:strRef>
          </c:cat>
          <c:val>
            <c:numRef>
              <c:f>pes1!$J$28:$J$34</c:f>
              <c:numCache/>
            </c:numRef>
          </c:val>
        </c:ser>
        <c:axId val="29565419"/>
        <c:axId val="64762180"/>
      </c:barChart>
      <c:catAx>
        <c:axId val="29565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956541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1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29,0%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18,8%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pes3!$J$17:$K$17</c:f>
              <c:strCache/>
            </c:strRef>
          </c:cat>
          <c:val>
            <c:numRef>
              <c:f>pes3!$J$18:$K$18</c:f>
              <c:numCache/>
            </c:numRef>
          </c:val>
        </c:ser>
        <c:ser>
          <c:idx val="0"/>
          <c:order val="1"/>
          <c:tx>
            <c:strRef>
              <c:f>pes3!$I$19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pes3!$J$17:$K$17</c:f>
              <c:strCache/>
            </c:strRef>
          </c:cat>
          <c:val>
            <c:numRef>
              <c:f>pes3!$J$19:$K$19</c:f>
              <c:numCache/>
            </c:numRef>
          </c:val>
        </c:ser>
        <c:axId val="45988709"/>
        <c:axId val="11245198"/>
      </c:barChart>
      <c:catAx>
        <c:axId val="45988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598870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4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AESO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65,5%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pes3!$N$17:$O$17</c:f>
              <c:strCache/>
            </c:strRef>
          </c:cat>
          <c:val>
            <c:numRef>
              <c:f>pes3!$N$18:$O$18</c:f>
              <c:numCache/>
            </c:numRef>
          </c:val>
        </c:ser>
        <c:ser>
          <c:idx val="0"/>
          <c:order val="1"/>
          <c:tx>
            <c:strRef>
              <c:f>pes3!$M$19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pes3!$N$17:$O$17</c:f>
              <c:strCache/>
            </c:strRef>
          </c:cat>
          <c:val>
            <c:numRef>
              <c:f>pes3!$N$19:$O$19</c:f>
              <c:numCache/>
            </c:numRef>
          </c:val>
        </c:ser>
        <c:axId val="34097919"/>
        <c:axId val="38445816"/>
      </c:barChart>
      <c:catAx>
        <c:axId val="340979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409791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GBLO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4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35,6%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27,2%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pes3!$J$22:$K$22</c:f>
              <c:strCache/>
            </c:strRef>
          </c:cat>
          <c:val>
            <c:numRef>
              <c:f>pes3!$J$23:$K$23</c:f>
              <c:numCache/>
            </c:numRef>
          </c:val>
        </c:ser>
        <c:ser>
          <c:idx val="0"/>
          <c:order val="1"/>
          <c:tx>
            <c:strRef>
              <c:f>pes3!$I$24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pes3!$J$22:$K$22</c:f>
              <c:strCache/>
            </c:strRef>
          </c:cat>
          <c:val>
            <c:numRef>
              <c:f>pes3!$J$24:$K$24</c:f>
              <c:numCache/>
            </c:numRef>
          </c:val>
        </c:ser>
        <c:axId val="10468025"/>
        <c:axId val="27103362"/>
      </c:barChart>
      <c:catAx>
        <c:axId val="10468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046802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4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CFGM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pes3!$N$22:$O$22</c:f>
              <c:strCache/>
            </c:strRef>
          </c:cat>
          <c:val>
            <c:numRef>
              <c:f>pes3!$N$23:$O$23</c:f>
              <c:numCache/>
            </c:numRef>
          </c:val>
        </c:ser>
        <c:ser>
          <c:idx val="0"/>
          <c:order val="1"/>
          <c:tx>
            <c:strRef>
              <c:f>pes3!$M$24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pes3!$N$22:$O$22</c:f>
              <c:strCache/>
            </c:strRef>
          </c:cat>
          <c:val>
            <c:numRef>
              <c:f>pes3!$N$24:$O$24</c:f>
              <c:numCache/>
            </c:numRef>
          </c:val>
        </c:ser>
        <c:axId val="42603667"/>
        <c:axId val="47888684"/>
      </c:barChart>
      <c:catAx>
        <c:axId val="42603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260366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CFGS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025"/>
          <c:w val="0.914"/>
          <c:h val="0.84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pes3!$J$28:$K$28</c:f>
              <c:strCache/>
            </c:strRef>
          </c:cat>
          <c:val>
            <c:numRef>
              <c:f>pes3!$J$29:$K$29</c:f>
              <c:numCache/>
            </c:numRef>
          </c:val>
        </c:ser>
        <c:ser>
          <c:idx val="0"/>
          <c:order val="1"/>
          <c:tx>
            <c:strRef>
              <c:f>pes3!$I$30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pes3!$J$28:$K$28</c:f>
              <c:strCache/>
            </c:strRef>
          </c:cat>
          <c:val>
            <c:numRef>
              <c:f>pes3!$J$30:$K$30</c:f>
              <c:numCache/>
            </c:numRef>
          </c:val>
        </c:ser>
        <c:axId val="28344973"/>
        <c:axId val="53778166"/>
      </c:barChart>
      <c:catAx>
        <c:axId val="28344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834497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4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FPI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1"/>
          <c:h val="0.85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pes3!$N$28:$O$28</c:f>
              <c:strCache/>
            </c:strRef>
          </c:cat>
          <c:val>
            <c:numRef>
              <c:f>pes3!$N$29:$O$29</c:f>
              <c:numCache/>
            </c:numRef>
          </c:val>
        </c:ser>
        <c:ser>
          <c:idx val="0"/>
          <c:order val="1"/>
          <c:tx>
            <c:strRef>
              <c:f>pes3!$M$30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pes3!$N$28:$O$28</c:f>
              <c:strCache/>
            </c:strRef>
          </c:cat>
          <c:val>
            <c:numRef>
              <c:f>pes3!$N$30:$O$30</c:f>
              <c:numCache/>
            </c:numRef>
          </c:val>
        </c:ser>
        <c:axId val="14241447"/>
        <c:axId val="61064160"/>
      </c:barChart>
      <c:catAx>
        <c:axId val="14241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424144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hombres según tiempo empleado en encontrar el primer empleo significativo.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4"/>
          <c:w val="1"/>
          <c:h val="0.8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pes6!$J$6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11,8%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pes6!$I$8:$I$12</c:f>
              <c:strCache/>
            </c:strRef>
          </c:cat>
          <c:val>
            <c:numRef>
              <c:f>pes6!$J$8:$J$12</c:f>
              <c:numCache/>
            </c:numRef>
          </c:val>
        </c:ser>
        <c:ser>
          <c:idx val="0"/>
          <c:order val="1"/>
          <c:tx>
            <c:strRef>
              <c:f>pes6!$K$6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pes6!$I$8:$I$12</c:f>
              <c:strCache/>
            </c:strRef>
          </c:cat>
          <c:val>
            <c:numRef>
              <c:f>pes6!$K$8:$K$12</c:f>
              <c:numCache/>
            </c:numRef>
          </c:val>
        </c:ser>
        <c:axId val="12706529"/>
        <c:axId val="47249898"/>
      </c:barChart>
      <c:catAx>
        <c:axId val="12706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270652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2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las mujeres según tiempo empleado en encontrar el primer empleo significativo.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25"/>
          <c:w val="1"/>
          <c:h val="0.816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pes6!$N$6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17,1%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pes6!$M$8:$M$12</c:f>
              <c:strCache/>
            </c:strRef>
          </c:cat>
          <c:val>
            <c:numRef>
              <c:f>pes6!$N$8:$N$12</c:f>
              <c:numCache/>
            </c:numRef>
          </c:val>
        </c:ser>
        <c:ser>
          <c:idx val="0"/>
          <c:order val="1"/>
          <c:tx>
            <c:strRef>
              <c:f>pes6!$O$6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pes6!$M$8:$M$12</c:f>
              <c:strCache/>
            </c:strRef>
          </c:cat>
          <c:val>
            <c:numRef>
              <c:f>pes6!$O$8:$O$12</c:f>
              <c:numCache/>
            </c:numRef>
          </c:val>
        </c:ser>
        <c:axId val="22595899"/>
        <c:axId val="2036500"/>
      </c:barChart>
      <c:catAx>
        <c:axId val="225958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259589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228600</xdr:rowOff>
    </xdr:from>
    <xdr:to>
      <xdr:col>6</xdr:col>
      <xdr:colOff>714375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6562725"/>
        <a:ext cx="5324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333375</xdr:colOff>
      <xdr:row>8</xdr:row>
      <xdr:rowOff>19050</xdr:rowOff>
    </xdr:to>
    <xdr:graphicFrame>
      <xdr:nvGraphicFramePr>
        <xdr:cNvPr id="1" name="Chart 1"/>
        <xdr:cNvGraphicFramePr/>
      </xdr:nvGraphicFramePr>
      <xdr:xfrm>
        <a:off x="0" y="809625"/>
        <a:ext cx="2790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571500</xdr:colOff>
      <xdr:row>8</xdr:row>
      <xdr:rowOff>28575</xdr:rowOff>
    </xdr:to>
    <xdr:graphicFrame>
      <xdr:nvGraphicFramePr>
        <xdr:cNvPr id="2" name="Chart 4"/>
        <xdr:cNvGraphicFramePr/>
      </xdr:nvGraphicFramePr>
      <xdr:xfrm>
        <a:off x="2819400" y="809625"/>
        <a:ext cx="26670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123825</xdr:rowOff>
    </xdr:from>
    <xdr:to>
      <xdr:col>3</xdr:col>
      <xdr:colOff>352425</xdr:colOff>
      <xdr:row>17</xdr:row>
      <xdr:rowOff>66675</xdr:rowOff>
    </xdr:to>
    <xdr:graphicFrame>
      <xdr:nvGraphicFramePr>
        <xdr:cNvPr id="3" name="Chart 5"/>
        <xdr:cNvGraphicFramePr/>
      </xdr:nvGraphicFramePr>
      <xdr:xfrm>
        <a:off x="9525" y="2924175"/>
        <a:ext cx="2800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8</xdr:row>
      <xdr:rowOff>95250</xdr:rowOff>
    </xdr:from>
    <xdr:to>
      <xdr:col>7</xdr:col>
      <xdr:colOff>571500</xdr:colOff>
      <xdr:row>17</xdr:row>
      <xdr:rowOff>47625</xdr:rowOff>
    </xdr:to>
    <xdr:graphicFrame>
      <xdr:nvGraphicFramePr>
        <xdr:cNvPr id="4" name="Chart 6"/>
        <xdr:cNvGraphicFramePr/>
      </xdr:nvGraphicFramePr>
      <xdr:xfrm>
        <a:off x="2809875" y="2895600"/>
        <a:ext cx="267652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</xdr:row>
      <xdr:rowOff>104775</xdr:rowOff>
    </xdr:from>
    <xdr:to>
      <xdr:col>3</xdr:col>
      <xdr:colOff>514350</xdr:colOff>
      <xdr:row>25</xdr:row>
      <xdr:rowOff>514350</xdr:rowOff>
    </xdr:to>
    <xdr:graphicFrame>
      <xdr:nvGraphicFramePr>
        <xdr:cNvPr id="5" name="Chart 7"/>
        <xdr:cNvGraphicFramePr/>
      </xdr:nvGraphicFramePr>
      <xdr:xfrm>
        <a:off x="9525" y="4981575"/>
        <a:ext cx="2962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17</xdr:row>
      <xdr:rowOff>104775</xdr:rowOff>
    </xdr:from>
    <xdr:to>
      <xdr:col>7</xdr:col>
      <xdr:colOff>523875</xdr:colOff>
      <xdr:row>25</xdr:row>
      <xdr:rowOff>552450</xdr:rowOff>
    </xdr:to>
    <xdr:graphicFrame>
      <xdr:nvGraphicFramePr>
        <xdr:cNvPr id="6" name="Chart 8"/>
        <xdr:cNvGraphicFramePr/>
      </xdr:nvGraphicFramePr>
      <xdr:xfrm>
        <a:off x="2990850" y="4981575"/>
        <a:ext cx="244792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314325</xdr:rowOff>
    </xdr:from>
    <xdr:to>
      <xdr:col>7</xdr:col>
      <xdr:colOff>533400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19050" y="1485900"/>
        <a:ext cx="5429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523875</xdr:colOff>
      <xdr:row>27</xdr:row>
      <xdr:rowOff>66675</xdr:rowOff>
    </xdr:to>
    <xdr:graphicFrame>
      <xdr:nvGraphicFramePr>
        <xdr:cNvPr id="2" name="Chart 8"/>
        <xdr:cNvGraphicFramePr/>
      </xdr:nvGraphicFramePr>
      <xdr:xfrm>
        <a:off x="0" y="4819650"/>
        <a:ext cx="5438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INOTI~1\CONFIG~1\Temp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5:G15"/>
  <sheetViews>
    <sheetView tabSelected="1" workbookViewId="0" topLeftCell="A1">
      <selection activeCell="A15" sqref="A15:G15"/>
    </sheetView>
  </sheetViews>
  <sheetFormatPr defaultColWidth="11.421875" defaultRowHeight="12.75"/>
  <sheetData>
    <row r="15" spans="1:7" ht="79.5" customHeight="1">
      <c r="A15" s="68" t="s">
        <v>30</v>
      </c>
      <c r="B15" s="68"/>
      <c r="C15" s="68"/>
      <c r="D15" s="68"/>
      <c r="E15" s="68"/>
      <c r="F15" s="68"/>
      <c r="G15" s="68"/>
    </row>
  </sheetData>
  <mergeCells count="1">
    <mergeCell ref="A15:G1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G1"/>
    </sheetView>
  </sheetViews>
  <sheetFormatPr defaultColWidth="11.421875" defaultRowHeight="12.75"/>
  <cols>
    <col min="1" max="1" width="17.421875" style="0" customWidth="1"/>
    <col min="2" max="2" width="9.7109375" style="0" bestFit="1" customWidth="1"/>
    <col min="3" max="3" width="7.00390625" style="0" customWidth="1"/>
    <col min="4" max="4" width="17.57421875" style="0" customWidth="1"/>
    <col min="5" max="5" width="9.7109375" style="0" customWidth="1"/>
    <col min="6" max="6" width="7.7109375" style="0" customWidth="1"/>
    <col min="7" max="7" width="17.57421875" style="16" customWidth="1"/>
    <col min="8" max="8" width="12.140625" style="42" bestFit="1" customWidth="1"/>
    <col min="9" max="15" width="11.421875" style="43" customWidth="1"/>
    <col min="16" max="19" width="11.421875" style="9" customWidth="1"/>
  </cols>
  <sheetData>
    <row r="1" spans="1:7" ht="39.75" customHeight="1">
      <c r="A1" s="73" t="s">
        <v>54</v>
      </c>
      <c r="B1" s="73"/>
      <c r="C1" s="73"/>
      <c r="D1" s="73"/>
      <c r="E1" s="73"/>
      <c r="F1" s="73"/>
      <c r="G1" s="73"/>
    </row>
    <row r="2" spans="1:9" ht="27" customHeight="1">
      <c r="A2" s="75" t="s">
        <v>56</v>
      </c>
      <c r="B2" s="76"/>
      <c r="C2" s="76"/>
      <c r="D2" s="76"/>
      <c r="E2" s="76"/>
      <c r="F2" s="76"/>
      <c r="G2" s="76"/>
      <c r="H2" s="44"/>
      <c r="I2" s="43" t="s">
        <v>15</v>
      </c>
    </row>
    <row r="3" spans="1:8" ht="36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44"/>
    </row>
    <row r="4" spans="1:8" ht="39" customHeight="1">
      <c r="A4" s="1"/>
      <c r="B4" s="13" t="s">
        <v>21</v>
      </c>
      <c r="C4" s="13" t="s">
        <v>22</v>
      </c>
      <c r="D4" s="27" t="s">
        <v>23</v>
      </c>
      <c r="E4" s="13" t="s">
        <v>21</v>
      </c>
      <c r="F4" s="13" t="s">
        <v>22</v>
      </c>
      <c r="G4" s="13" t="s">
        <v>23</v>
      </c>
      <c r="H4" s="45"/>
    </row>
    <row r="5" spans="1:8" ht="22.5" customHeight="1">
      <c r="A5" s="2" t="s">
        <v>0</v>
      </c>
      <c r="B5" s="35">
        <v>10527.006270911497</v>
      </c>
      <c r="C5" s="35">
        <v>22066.757894027225</v>
      </c>
      <c r="D5" s="39">
        <v>0.4770526926278022</v>
      </c>
      <c r="E5" s="35">
        <v>383035.68064245896</v>
      </c>
      <c r="F5" s="35">
        <v>805296.3221086377</v>
      </c>
      <c r="G5" s="39">
        <v>0.47564563518618175</v>
      </c>
      <c r="H5" s="45"/>
    </row>
    <row r="6" spans="1:8" ht="15" customHeight="1">
      <c r="A6" s="3" t="s">
        <v>58</v>
      </c>
      <c r="B6" s="37">
        <v>2113.7769305962856</v>
      </c>
      <c r="C6" s="37">
        <v>8952.999999999987</v>
      </c>
      <c r="D6" s="40">
        <v>0.2360970546851657</v>
      </c>
      <c r="E6" s="37">
        <v>88631.17109076427</v>
      </c>
      <c r="F6" s="37">
        <v>341929.9999999992</v>
      </c>
      <c r="G6" s="40">
        <v>0.25920852540217143</v>
      </c>
      <c r="H6" s="45"/>
    </row>
    <row r="7" spans="1:8" ht="15" customHeight="1">
      <c r="A7" s="3" t="s">
        <v>59</v>
      </c>
      <c r="B7" s="37">
        <v>2203.2398946504213</v>
      </c>
      <c r="C7" s="37">
        <v>2738</v>
      </c>
      <c r="D7" s="40">
        <v>0.8046895159424475</v>
      </c>
      <c r="E7" s="37">
        <v>97278.07299323946</v>
      </c>
      <c r="F7" s="37">
        <v>123521.99999999888</v>
      </c>
      <c r="G7" s="40">
        <v>0.787536414511102</v>
      </c>
      <c r="H7" s="45"/>
    </row>
    <row r="8" spans="1:8" ht="15" customHeight="1">
      <c r="A8" s="3" t="s">
        <v>60</v>
      </c>
      <c r="B8" s="37">
        <v>1462.3930317082309</v>
      </c>
      <c r="C8" s="37">
        <v>4781.00000000001</v>
      </c>
      <c r="D8" s="40">
        <v>0.3058759740029759</v>
      </c>
      <c r="E8" s="37">
        <v>40471.97074540682</v>
      </c>
      <c r="F8" s="37">
        <v>143496.99999999817</v>
      </c>
      <c r="G8" s="40">
        <v>0.28204053565863635</v>
      </c>
      <c r="H8" s="45"/>
    </row>
    <row r="9" spans="1:8" ht="15" customHeight="1">
      <c r="A9" s="3" t="s">
        <v>61</v>
      </c>
      <c r="B9" s="37">
        <v>1377.4863290753642</v>
      </c>
      <c r="C9" s="37">
        <v>1532.564479530544</v>
      </c>
      <c r="D9" s="40">
        <v>0.8988113371238491</v>
      </c>
      <c r="E9" s="37">
        <v>43701.59912279409</v>
      </c>
      <c r="F9" s="37">
        <v>49551.92505185603</v>
      </c>
      <c r="G9" s="40">
        <v>0.881935446040904</v>
      </c>
      <c r="H9" s="45"/>
    </row>
    <row r="10" spans="1:8" ht="15" customHeight="1">
      <c r="A10" s="3" t="s">
        <v>62</v>
      </c>
      <c r="B10" s="37">
        <v>1523.2576820686118</v>
      </c>
      <c r="C10" s="37">
        <v>1833.1937090206422</v>
      </c>
      <c r="D10" s="40">
        <v>0.8309311092292536</v>
      </c>
      <c r="E10" s="37">
        <v>50412.098234248646</v>
      </c>
      <c r="F10" s="37">
        <v>63906.39705672076</v>
      </c>
      <c r="G10" s="40">
        <v>0.7888427537153266</v>
      </c>
      <c r="H10" s="45"/>
    </row>
    <row r="11" spans="1:8" ht="15" customHeight="1">
      <c r="A11" s="3" t="s">
        <v>63</v>
      </c>
      <c r="B11" s="37">
        <v>1638.4418113468632</v>
      </c>
      <c r="C11" s="37">
        <v>2009.6785167078265</v>
      </c>
      <c r="D11" s="40">
        <v>0.8152755765289723</v>
      </c>
      <c r="E11" s="37">
        <v>51227.45168661171</v>
      </c>
      <c r="F11" s="37">
        <v>68914.00000000319</v>
      </c>
      <c r="G11" s="40">
        <v>0.7433533343966298</v>
      </c>
      <c r="H11" s="45"/>
    </row>
    <row r="12" spans="1:8" ht="15" customHeight="1">
      <c r="A12" s="5" t="s">
        <v>64</v>
      </c>
      <c r="B12" s="38" t="s">
        <v>34</v>
      </c>
      <c r="C12" s="38">
        <v>219.32118876822636</v>
      </c>
      <c r="D12" s="41" t="s">
        <v>67</v>
      </c>
      <c r="E12" s="38">
        <v>11313.316769393954</v>
      </c>
      <c r="F12" s="38">
        <v>13975.000000000051</v>
      </c>
      <c r="G12" s="41">
        <v>0.8095396614950922</v>
      </c>
      <c r="H12" s="45"/>
    </row>
    <row r="13" spans="1:8" ht="19.5" customHeight="1">
      <c r="A13" s="69" t="s">
        <v>74</v>
      </c>
      <c r="B13" s="69"/>
      <c r="C13" s="69"/>
      <c r="D13" s="69"/>
      <c r="E13" s="69"/>
      <c r="F13" s="70"/>
      <c r="G13" s="70"/>
      <c r="H13" s="45"/>
    </row>
    <row r="14" spans="1:8" ht="24.75" customHeight="1">
      <c r="A14" s="28" t="s">
        <v>24</v>
      </c>
      <c r="B14" s="4"/>
      <c r="C14" s="4"/>
      <c r="D14" s="26"/>
      <c r="E14" s="4"/>
      <c r="F14" s="30"/>
      <c r="G14" s="30"/>
      <c r="H14" s="45"/>
    </row>
    <row r="15" spans="1:8" ht="22.5" customHeight="1">
      <c r="A15" s="71" t="s">
        <v>25</v>
      </c>
      <c r="B15" s="72"/>
      <c r="C15" s="72"/>
      <c r="D15" s="72"/>
      <c r="E15" s="72"/>
      <c r="F15" s="72"/>
      <c r="G15" s="72"/>
      <c r="H15" s="45"/>
    </row>
    <row r="16" spans="1:9" ht="12.75">
      <c r="A16" s="32" t="s">
        <v>35</v>
      </c>
      <c r="B16" s="30"/>
      <c r="C16" s="30"/>
      <c r="D16" s="30"/>
      <c r="E16" s="30"/>
      <c r="F16" s="7"/>
      <c r="G16" s="18"/>
      <c r="H16" s="45"/>
      <c r="I16" s="43">
        <f>G16*H16</f>
        <v>0</v>
      </c>
    </row>
    <row r="17" spans="1:9" ht="12.75">
      <c r="A17" s="6"/>
      <c r="B17" s="4"/>
      <c r="C17" s="4"/>
      <c r="D17" s="3"/>
      <c r="E17" s="7"/>
      <c r="F17" s="8"/>
      <c r="G17" s="20"/>
      <c r="I17" s="43">
        <f>SUM(I5:I16)</f>
        <v>0</v>
      </c>
    </row>
    <row r="18" spans="1:7" ht="12.75">
      <c r="A18" s="8" t="s">
        <v>8</v>
      </c>
      <c r="B18" s="8"/>
      <c r="C18" s="8"/>
      <c r="D18" s="8"/>
      <c r="E18" s="8"/>
      <c r="F18" s="8"/>
      <c r="G18" s="20"/>
    </row>
    <row r="19" spans="1:7" ht="12.75">
      <c r="A19" s="8" t="s">
        <v>31</v>
      </c>
      <c r="B19" s="8"/>
      <c r="C19" s="8"/>
      <c r="D19" s="8"/>
      <c r="E19" s="8"/>
      <c r="F19" s="8"/>
      <c r="G19" s="21"/>
    </row>
    <row r="20" spans="1:7" ht="12.75">
      <c r="A20" s="8" t="s">
        <v>10</v>
      </c>
      <c r="B20" s="8"/>
      <c r="C20" s="8"/>
      <c r="D20" s="8"/>
      <c r="E20" s="8"/>
      <c r="F20" s="8"/>
      <c r="G20" s="21"/>
    </row>
    <row r="21" spans="1:7" ht="22.5" customHeight="1">
      <c r="A21" s="8" t="s">
        <v>11</v>
      </c>
      <c r="B21" s="8"/>
      <c r="C21" s="8"/>
      <c r="D21" s="8"/>
      <c r="E21" s="8"/>
      <c r="F21" s="67"/>
      <c r="G21" s="20"/>
    </row>
    <row r="22" spans="1:7" ht="63.75">
      <c r="A22" s="67" t="s">
        <v>12</v>
      </c>
      <c r="B22" s="67"/>
      <c r="C22" s="67"/>
      <c r="D22" s="67"/>
      <c r="E22" s="67"/>
      <c r="F22" s="8"/>
      <c r="G22" s="21"/>
    </row>
    <row r="23" spans="1:7" ht="12.75">
      <c r="A23" s="8" t="s">
        <v>32</v>
      </c>
      <c r="B23" s="8"/>
      <c r="C23" s="8"/>
      <c r="D23" s="8"/>
      <c r="E23" s="8"/>
      <c r="F23" s="8"/>
      <c r="G23" s="21"/>
    </row>
    <row r="24" spans="1:5" ht="30" customHeight="1">
      <c r="A24" s="8" t="s">
        <v>33</v>
      </c>
      <c r="B24" s="8"/>
      <c r="C24" s="8"/>
      <c r="D24" s="8"/>
      <c r="E24" s="8"/>
    </row>
    <row r="25" ht="39.75" customHeight="1">
      <c r="F25" s="66"/>
    </row>
    <row r="26" spans="1:6" ht="15" customHeight="1">
      <c r="A26" s="66"/>
      <c r="B26" s="66"/>
      <c r="C26" s="66"/>
      <c r="D26" s="66"/>
      <c r="E26" s="66"/>
      <c r="F26" s="10"/>
    </row>
    <row r="27" spans="1:10" ht="36" customHeight="1">
      <c r="A27" s="14"/>
      <c r="B27" s="14"/>
      <c r="C27" s="14"/>
      <c r="D27" s="15"/>
      <c r="E27" s="10"/>
      <c r="F27" s="11"/>
      <c r="I27" s="43" t="s">
        <v>17</v>
      </c>
      <c r="J27" s="43" t="s">
        <v>18</v>
      </c>
    </row>
    <row r="28" spans="1:10" ht="22.5" customHeight="1">
      <c r="A28" s="22"/>
      <c r="B28" s="11"/>
      <c r="C28" s="11"/>
      <c r="D28" s="11"/>
      <c r="E28" s="11"/>
      <c r="F28" s="12"/>
      <c r="H28" s="46" t="s">
        <v>58</v>
      </c>
      <c r="I28" s="48">
        <v>0.2360970546851657</v>
      </c>
      <c r="J28" s="48">
        <v>0.25920852540217143</v>
      </c>
    </row>
    <row r="29" spans="1:10" ht="15" customHeight="1">
      <c r="A29" s="23"/>
      <c r="B29" s="12"/>
      <c r="C29" s="12"/>
      <c r="D29" s="12"/>
      <c r="E29" s="12"/>
      <c r="F29" s="4"/>
      <c r="H29" s="46" t="s">
        <v>59</v>
      </c>
      <c r="I29" s="48">
        <v>0.8046895159424475</v>
      </c>
      <c r="J29" s="48">
        <v>0.787536414511102</v>
      </c>
    </row>
    <row r="30" spans="1:10" ht="15" customHeight="1">
      <c r="A30" s="3"/>
      <c r="B30" s="12"/>
      <c r="C30" s="4"/>
      <c r="D30" s="4"/>
      <c r="E30" s="4"/>
      <c r="F30" s="4"/>
      <c r="H30" s="46" t="s">
        <v>60</v>
      </c>
      <c r="I30" s="48">
        <v>0.3058759740029759</v>
      </c>
      <c r="J30" s="48">
        <v>0.28204053565863635</v>
      </c>
    </row>
    <row r="31" spans="1:10" ht="15" customHeight="1">
      <c r="A31" s="3"/>
      <c r="B31" s="12"/>
      <c r="C31" s="4"/>
      <c r="D31" s="4"/>
      <c r="E31" s="4"/>
      <c r="F31" s="4"/>
      <c r="H31" s="46" t="s">
        <v>61</v>
      </c>
      <c r="I31" s="48">
        <v>0.8988113371238491</v>
      </c>
      <c r="J31" s="48">
        <v>0.881935446040904</v>
      </c>
    </row>
    <row r="32" spans="1:10" ht="15" customHeight="1">
      <c r="A32" s="3"/>
      <c r="B32" s="12"/>
      <c r="C32" s="4"/>
      <c r="D32" s="4"/>
      <c r="E32" s="4"/>
      <c r="F32" s="4"/>
      <c r="H32" s="46" t="s">
        <v>62</v>
      </c>
      <c r="I32" s="48">
        <v>0.8309311092292536</v>
      </c>
      <c r="J32" s="48">
        <v>0.7888427537153266</v>
      </c>
    </row>
    <row r="33" spans="1:10" ht="15" customHeight="1">
      <c r="A33" s="3"/>
      <c r="B33" s="12"/>
      <c r="C33" s="4"/>
      <c r="D33" s="4"/>
      <c r="E33" s="4"/>
      <c r="F33" s="4"/>
      <c r="H33" s="46" t="s">
        <v>63</v>
      </c>
      <c r="I33" s="48">
        <v>0.8152755765289723</v>
      </c>
      <c r="J33" s="48">
        <v>0.7433533343966298</v>
      </c>
    </row>
    <row r="34" spans="1:10" ht="15" customHeight="1">
      <c r="A34" s="3"/>
      <c r="B34" s="12"/>
      <c r="C34" s="4"/>
      <c r="D34" s="4"/>
      <c r="E34" s="4"/>
      <c r="F34" s="4"/>
      <c r="H34" s="46" t="s">
        <v>64</v>
      </c>
      <c r="I34" s="48">
        <v>0.9502528808831379</v>
      </c>
      <c r="J34" s="48">
        <v>0.8095396614950922</v>
      </c>
    </row>
    <row r="35" spans="1:6" ht="15" customHeight="1">
      <c r="A35" s="3"/>
      <c r="B35" s="12"/>
      <c r="C35" s="4"/>
      <c r="D35" s="4"/>
      <c r="E35" s="4"/>
      <c r="F35" s="4"/>
    </row>
    <row r="36" spans="1:7" ht="16.5" customHeight="1">
      <c r="A36" s="69" t="s">
        <v>74</v>
      </c>
      <c r="B36" s="69"/>
      <c r="C36" s="69"/>
      <c r="D36" s="69"/>
      <c r="E36" s="69"/>
      <c r="F36" s="70"/>
      <c r="G36" s="70"/>
    </row>
    <row r="37" spans="1:6" ht="12.75">
      <c r="A37" s="3"/>
      <c r="B37" s="12"/>
      <c r="C37" s="4"/>
      <c r="D37" s="4"/>
      <c r="E37" s="4"/>
      <c r="F37" s="24"/>
    </row>
    <row r="38" spans="1:6" ht="12.75">
      <c r="A38" s="24"/>
      <c r="B38" s="24"/>
      <c r="C38" s="24"/>
      <c r="D38" s="24"/>
      <c r="E38" s="24"/>
      <c r="F38" s="24"/>
    </row>
    <row r="39" spans="1:5" ht="12.75">
      <c r="A39" s="24"/>
      <c r="B39" s="24"/>
      <c r="C39" s="24"/>
      <c r="D39" s="24"/>
      <c r="E39" s="24"/>
    </row>
  </sheetData>
  <mergeCells count="7">
    <mergeCell ref="A13:G13"/>
    <mergeCell ref="A15:G15"/>
    <mergeCell ref="A36:G36"/>
    <mergeCell ref="A1:G1"/>
    <mergeCell ref="B3:D3"/>
    <mergeCell ref="E3:G3"/>
    <mergeCell ref="A2:G2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1" r:id="rId2"/>
  <headerFooter alignWithMargins="0">
    <oddHeader>&amp;RAcceso al primer empleo significativo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G1"/>
    </sheetView>
  </sheetViews>
  <sheetFormatPr defaultColWidth="11.421875" defaultRowHeight="12.75"/>
  <cols>
    <col min="1" max="1" width="21.421875" style="0" customWidth="1"/>
    <col min="2" max="4" width="9.7109375" style="0" customWidth="1"/>
    <col min="5" max="5" width="8.140625" style="0" customWidth="1"/>
    <col min="6" max="6" width="8.421875" style="0" bestFit="1" customWidth="1"/>
    <col min="7" max="7" width="9.7109375" style="16" customWidth="1"/>
    <col min="8" max="8" width="3.8515625" style="16" customWidth="1"/>
    <col min="9" max="9" width="12.140625" style="52" bestFit="1" customWidth="1"/>
    <col min="10" max="10" width="6.57421875" style="52" bestFit="1" customWidth="1"/>
    <col min="11" max="11" width="8.421875" style="52" bestFit="1" customWidth="1"/>
    <col min="12" max="12" width="7.28125" style="52" bestFit="1" customWidth="1"/>
    <col min="13" max="13" width="7.140625" style="52" bestFit="1" customWidth="1"/>
    <col min="14" max="14" width="8.421875" style="52" bestFit="1" customWidth="1"/>
    <col min="15" max="15" width="7.28125" style="52" bestFit="1" customWidth="1"/>
    <col min="16" max="17" width="11.421875" style="52" customWidth="1"/>
    <col min="18" max="19" width="11.421875" style="9" customWidth="1"/>
  </cols>
  <sheetData>
    <row r="1" spans="1:8" ht="56.25" customHeight="1">
      <c r="A1" s="73" t="s">
        <v>55</v>
      </c>
      <c r="B1" s="73"/>
      <c r="C1" s="73"/>
      <c r="D1" s="73"/>
      <c r="E1" s="73"/>
      <c r="F1" s="73"/>
      <c r="G1" s="73"/>
      <c r="H1" s="33"/>
    </row>
    <row r="2" spans="1:9" ht="26.25" customHeight="1">
      <c r="A2" s="75" t="s">
        <v>56</v>
      </c>
      <c r="B2" s="76"/>
      <c r="C2" s="76"/>
      <c r="D2" s="76"/>
      <c r="E2" s="76"/>
      <c r="F2" s="76"/>
      <c r="G2" s="76"/>
      <c r="H2" s="34"/>
      <c r="I2" s="52" t="s">
        <v>15</v>
      </c>
    </row>
    <row r="3" spans="1:15" ht="19.5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14"/>
      <c r="I3" s="49"/>
      <c r="J3" s="49" t="s">
        <v>17</v>
      </c>
      <c r="K3" s="49"/>
      <c r="L3" s="50"/>
      <c r="M3" s="49" t="s">
        <v>18</v>
      </c>
      <c r="N3" s="49"/>
      <c r="O3" s="50"/>
    </row>
    <row r="4" spans="1:15" ht="19.5" customHeight="1">
      <c r="A4" s="1"/>
      <c r="B4" s="13" t="s">
        <v>0</v>
      </c>
      <c r="C4" s="13" t="s">
        <v>20</v>
      </c>
      <c r="D4" s="27" t="s">
        <v>19</v>
      </c>
      <c r="E4" s="13" t="s">
        <v>0</v>
      </c>
      <c r="F4" s="13" t="s">
        <v>20</v>
      </c>
      <c r="G4" s="27" t="s">
        <v>19</v>
      </c>
      <c r="H4" s="11"/>
      <c r="I4" s="53"/>
      <c r="J4" s="54" t="s">
        <v>0</v>
      </c>
      <c r="K4" s="54" t="s">
        <v>20</v>
      </c>
      <c r="L4" s="54" t="s">
        <v>19</v>
      </c>
      <c r="M4" s="54" t="s">
        <v>0</v>
      </c>
      <c r="N4" s="54" t="s">
        <v>20</v>
      </c>
      <c r="O4" s="54" t="s">
        <v>19</v>
      </c>
    </row>
    <row r="5" spans="1:15" ht="15" customHeight="1">
      <c r="A5" s="2" t="s">
        <v>0</v>
      </c>
      <c r="B5" s="35">
        <v>10527.006270911492</v>
      </c>
      <c r="C5" s="35">
        <v>5974.136801935776</v>
      </c>
      <c r="D5" s="35">
        <v>4552.869468975717</v>
      </c>
      <c r="E5" s="35">
        <v>383035.6806424572</v>
      </c>
      <c r="F5" s="35">
        <v>215085.18852691283</v>
      </c>
      <c r="G5" s="36">
        <v>167950.4921155444</v>
      </c>
      <c r="H5" s="12"/>
      <c r="I5" s="55" t="s">
        <v>0</v>
      </c>
      <c r="J5" s="56">
        <v>22067</v>
      </c>
      <c r="K5" s="56">
        <v>10852</v>
      </c>
      <c r="L5" s="56">
        <v>11215</v>
      </c>
      <c r="M5" s="56">
        <v>805296</v>
      </c>
      <c r="N5" s="56">
        <v>396580</v>
      </c>
      <c r="O5" s="56">
        <v>408716</v>
      </c>
    </row>
    <row r="6" spans="1:15" ht="15" customHeight="1">
      <c r="A6" s="3" t="s">
        <v>58</v>
      </c>
      <c r="B6" s="37">
        <v>2113.776930596284</v>
      </c>
      <c r="C6" s="37" t="s">
        <v>36</v>
      </c>
      <c r="D6" s="37" t="s">
        <v>37</v>
      </c>
      <c r="E6" s="37">
        <v>88631.17109076609</v>
      </c>
      <c r="F6" s="37">
        <v>48953.44050474977</v>
      </c>
      <c r="G6" s="37">
        <v>39677.73058601631</v>
      </c>
      <c r="H6" s="4"/>
      <c r="I6" s="46" t="s">
        <v>1</v>
      </c>
      <c r="J6" s="51">
        <v>8953</v>
      </c>
      <c r="K6" s="51">
        <v>4214</v>
      </c>
      <c r="L6" s="51">
        <v>4739</v>
      </c>
      <c r="M6" s="51">
        <v>341930</v>
      </c>
      <c r="N6" s="51">
        <v>158395</v>
      </c>
      <c r="O6" s="51">
        <v>183535</v>
      </c>
    </row>
    <row r="7" spans="1:15" ht="15" customHeight="1">
      <c r="A7" s="3" t="s">
        <v>59</v>
      </c>
      <c r="B7" s="37">
        <v>2203.2398946504195</v>
      </c>
      <c r="C7" s="37">
        <v>1614.788729297899</v>
      </c>
      <c r="D7" s="37" t="s">
        <v>38</v>
      </c>
      <c r="E7" s="37">
        <v>97278.07299324023</v>
      </c>
      <c r="F7" s="37">
        <v>67872.30262317244</v>
      </c>
      <c r="G7" s="37">
        <v>29405.770370067792</v>
      </c>
      <c r="H7" s="4"/>
      <c r="I7" s="46" t="s">
        <v>2</v>
      </c>
      <c r="J7" s="51">
        <v>2738</v>
      </c>
      <c r="K7" s="51">
        <v>1839</v>
      </c>
      <c r="L7" s="51">
        <v>899</v>
      </c>
      <c r="M7" s="51">
        <v>123522</v>
      </c>
      <c r="N7" s="51">
        <v>80763</v>
      </c>
      <c r="O7" s="51">
        <v>42759</v>
      </c>
    </row>
    <row r="8" spans="1:15" ht="15" customHeight="1">
      <c r="A8" s="3" t="s">
        <v>60</v>
      </c>
      <c r="B8" s="37">
        <v>1462.3930317082322</v>
      </c>
      <c r="C8" s="37" t="s">
        <v>39</v>
      </c>
      <c r="D8" s="37" t="s">
        <v>40</v>
      </c>
      <c r="E8" s="37">
        <v>40471.97074540578</v>
      </c>
      <c r="F8" s="37">
        <v>17649.284570508808</v>
      </c>
      <c r="G8" s="37">
        <v>22822.686174896968</v>
      </c>
      <c r="H8" s="4"/>
      <c r="I8" s="46" t="s">
        <v>3</v>
      </c>
      <c r="J8" s="51">
        <v>4781</v>
      </c>
      <c r="K8" s="51">
        <v>1913</v>
      </c>
      <c r="L8" s="51">
        <v>2868</v>
      </c>
      <c r="M8" s="51">
        <v>143497</v>
      </c>
      <c r="N8" s="51">
        <v>59594</v>
      </c>
      <c r="O8" s="51">
        <v>83903</v>
      </c>
    </row>
    <row r="9" spans="1:15" ht="15" customHeight="1">
      <c r="A9" s="3" t="s">
        <v>61</v>
      </c>
      <c r="B9" s="37">
        <v>1377.4863290753628</v>
      </c>
      <c r="C9" s="37">
        <v>776.2619834888518</v>
      </c>
      <c r="D9" s="37">
        <v>601.224345586511</v>
      </c>
      <c r="E9" s="37">
        <v>43701.5991227935</v>
      </c>
      <c r="F9" s="37">
        <v>23511.333077336774</v>
      </c>
      <c r="G9" s="37">
        <v>20190.26604545673</v>
      </c>
      <c r="H9" s="4"/>
      <c r="I9" s="46" t="s">
        <v>4</v>
      </c>
      <c r="J9" s="51">
        <v>1533</v>
      </c>
      <c r="K9" s="51">
        <v>866</v>
      </c>
      <c r="L9" s="51">
        <v>667</v>
      </c>
      <c r="M9" s="51">
        <v>49552</v>
      </c>
      <c r="N9" s="51">
        <v>25980</v>
      </c>
      <c r="O9" s="51">
        <v>23572</v>
      </c>
    </row>
    <row r="10" spans="1:15" ht="15" customHeight="1">
      <c r="A10" s="3" t="s">
        <v>62</v>
      </c>
      <c r="B10" s="37">
        <v>1523.257682068609</v>
      </c>
      <c r="C10" s="37">
        <v>708.1926265450504</v>
      </c>
      <c r="D10" s="37">
        <v>815.0650555235587</v>
      </c>
      <c r="E10" s="37">
        <v>50412.09823424858</v>
      </c>
      <c r="F10" s="37">
        <v>23596.915425243085</v>
      </c>
      <c r="G10" s="37">
        <v>26815.18280900549</v>
      </c>
      <c r="H10" s="4"/>
      <c r="I10" s="46" t="s">
        <v>5</v>
      </c>
      <c r="J10" s="51">
        <v>1833</v>
      </c>
      <c r="K10" s="51">
        <v>801</v>
      </c>
      <c r="L10" s="51">
        <v>1032</v>
      </c>
      <c r="M10" s="51">
        <v>63906</v>
      </c>
      <c r="N10" s="51">
        <v>29521</v>
      </c>
      <c r="O10" s="51">
        <v>34385</v>
      </c>
    </row>
    <row r="11" spans="1:15" ht="15" customHeight="1">
      <c r="A11" s="3" t="s">
        <v>63</v>
      </c>
      <c r="B11" s="37">
        <v>1638.4418113468644</v>
      </c>
      <c r="C11" s="37">
        <v>807.4933346180982</v>
      </c>
      <c r="D11" s="37">
        <v>830.9484767287662</v>
      </c>
      <c r="E11" s="37">
        <v>51227.45168660908</v>
      </c>
      <c r="F11" s="37">
        <v>25955.903635145663</v>
      </c>
      <c r="G11" s="37">
        <v>25271.548051463415</v>
      </c>
      <c r="H11" s="4"/>
      <c r="I11" s="46" t="s">
        <v>6</v>
      </c>
      <c r="J11" s="51">
        <v>2010</v>
      </c>
      <c r="K11" s="51">
        <v>1049</v>
      </c>
      <c r="L11" s="51">
        <v>961</v>
      </c>
      <c r="M11" s="51">
        <v>68914</v>
      </c>
      <c r="N11" s="51">
        <v>33642</v>
      </c>
      <c r="O11" s="51">
        <v>35272</v>
      </c>
    </row>
    <row r="12" spans="1:15" ht="15" customHeight="1">
      <c r="A12" s="5" t="s">
        <v>64</v>
      </c>
      <c r="B12" s="38" t="s">
        <v>34</v>
      </c>
      <c r="C12" s="38" t="s">
        <v>41</v>
      </c>
      <c r="D12" s="38" t="s">
        <v>41</v>
      </c>
      <c r="E12" s="38">
        <v>11313.316769393985</v>
      </c>
      <c r="F12" s="38">
        <v>7546.008690756279</v>
      </c>
      <c r="G12" s="38">
        <v>3767.3080786377063</v>
      </c>
      <c r="H12" s="4"/>
      <c r="I12" s="46" t="s">
        <v>7</v>
      </c>
      <c r="J12" s="51">
        <v>219</v>
      </c>
      <c r="K12" s="51">
        <v>170</v>
      </c>
      <c r="L12" s="51">
        <v>49</v>
      </c>
      <c r="M12" s="51">
        <v>13975</v>
      </c>
      <c r="N12" s="51">
        <v>8685</v>
      </c>
      <c r="O12" s="51">
        <v>5290</v>
      </c>
    </row>
    <row r="13" spans="1:17" ht="19.5" customHeight="1">
      <c r="A13" s="78" t="s">
        <v>74</v>
      </c>
      <c r="B13" s="78"/>
      <c r="C13" s="78"/>
      <c r="D13" s="78"/>
      <c r="E13" s="78"/>
      <c r="F13" s="79"/>
      <c r="G13" s="79"/>
      <c r="H13" s="45"/>
      <c r="I13" s="43"/>
      <c r="J13" s="43"/>
      <c r="K13" s="43"/>
      <c r="L13" s="43"/>
      <c r="M13" s="43"/>
      <c r="N13" s="43"/>
      <c r="O13" s="43"/>
      <c r="P13" s="9"/>
      <c r="Q13" s="9"/>
    </row>
    <row r="14" spans="1:8" ht="22.5" customHeight="1">
      <c r="A14" s="71" t="s">
        <v>24</v>
      </c>
      <c r="B14" s="77"/>
      <c r="C14" s="77"/>
      <c r="D14" s="77"/>
      <c r="E14" s="77"/>
      <c r="F14" s="77"/>
      <c r="G14" s="77"/>
      <c r="H14" s="26"/>
    </row>
    <row r="15" spans="1:8" ht="22.5" customHeight="1">
      <c r="A15" s="71" t="s">
        <v>25</v>
      </c>
      <c r="B15" s="71"/>
      <c r="C15" s="71"/>
      <c r="D15" s="71"/>
      <c r="E15" s="71"/>
      <c r="F15" s="71"/>
      <c r="G15" s="71"/>
      <c r="H15" s="29"/>
    </row>
    <row r="16" spans="1:8" ht="13.5" customHeight="1">
      <c r="A16" s="32" t="s">
        <v>42</v>
      </c>
      <c r="B16" s="29"/>
      <c r="C16" s="29"/>
      <c r="D16" s="29"/>
      <c r="E16" s="29"/>
      <c r="F16" s="29"/>
      <c r="G16" s="29"/>
      <c r="H16" s="29"/>
    </row>
    <row r="17" spans="1:8" ht="13.5" customHeight="1">
      <c r="A17" s="32" t="s">
        <v>35</v>
      </c>
      <c r="B17" s="29"/>
      <c r="C17" s="29"/>
      <c r="D17" s="29"/>
      <c r="E17" s="29"/>
      <c r="F17" s="29"/>
      <c r="G17" s="29"/>
      <c r="H17" s="29"/>
    </row>
    <row r="18" spans="1:9" ht="9.75" customHeight="1">
      <c r="A18" s="6"/>
      <c r="B18" s="4"/>
      <c r="C18" s="4"/>
      <c r="D18" s="3"/>
      <c r="E18" s="7"/>
      <c r="F18" s="7"/>
      <c r="G18" s="18"/>
      <c r="H18" s="18"/>
      <c r="I18" s="52" t="e">
        <f>G18*#REF!</f>
        <v>#REF!</v>
      </c>
    </row>
    <row r="19" spans="1:9" ht="12.75" customHeight="1">
      <c r="A19" s="8" t="s">
        <v>8</v>
      </c>
      <c r="B19" s="8"/>
      <c r="C19" s="8"/>
      <c r="D19" s="8"/>
      <c r="E19" s="8"/>
      <c r="F19" s="8"/>
      <c r="G19" s="20"/>
      <c r="H19" s="20"/>
      <c r="I19" s="52" t="e">
        <f>SUM(I5:I18)</f>
        <v>#REF!</v>
      </c>
    </row>
    <row r="20" spans="1:8" ht="12.75">
      <c r="A20" s="8" t="s">
        <v>31</v>
      </c>
      <c r="B20" s="8"/>
      <c r="C20" s="8"/>
      <c r="D20" s="8"/>
      <c r="E20" s="8"/>
      <c r="F20" s="8"/>
      <c r="G20" s="20"/>
      <c r="H20" s="20"/>
    </row>
    <row r="21" spans="1:8" ht="12.75">
      <c r="A21" s="8" t="s">
        <v>10</v>
      </c>
      <c r="B21" s="8"/>
      <c r="C21" s="8"/>
      <c r="D21" s="8"/>
      <c r="E21" s="8"/>
      <c r="F21" s="8"/>
      <c r="G21" s="21"/>
      <c r="H21" s="21"/>
    </row>
    <row r="22" spans="1:8" ht="12.75">
      <c r="A22" s="8" t="s">
        <v>11</v>
      </c>
      <c r="B22" s="8"/>
      <c r="C22" s="8"/>
      <c r="D22" s="8"/>
      <c r="E22" s="8"/>
      <c r="F22" s="8"/>
      <c r="G22" s="21"/>
      <c r="H22" s="21"/>
    </row>
    <row r="23" spans="1:8" ht="22.5" customHeight="1">
      <c r="A23" s="78" t="s">
        <v>12</v>
      </c>
      <c r="B23" s="78"/>
      <c r="C23" s="78"/>
      <c r="D23" s="78"/>
      <c r="E23" s="78"/>
      <c r="F23" s="78"/>
      <c r="G23" s="20"/>
      <c r="H23" s="20"/>
    </row>
    <row r="24" spans="1:8" ht="12.75">
      <c r="A24" s="8" t="s">
        <v>32</v>
      </c>
      <c r="B24" s="8"/>
      <c r="C24" s="8"/>
      <c r="D24" s="8"/>
      <c r="E24" s="8"/>
      <c r="F24" s="8"/>
      <c r="G24" s="21"/>
      <c r="H24" s="21"/>
    </row>
    <row r="25" spans="1:8" ht="12.75">
      <c r="A25" s="8" t="s">
        <v>33</v>
      </c>
      <c r="B25" s="8"/>
      <c r="C25" s="8"/>
      <c r="D25" s="8"/>
      <c r="E25" s="8"/>
      <c r="F25" s="8"/>
      <c r="G25" s="21"/>
      <c r="H25" s="21"/>
    </row>
    <row r="26" ht="14.25" customHeight="1"/>
    <row r="27" spans="1:8" ht="60" customHeight="1">
      <c r="A27" s="73" t="s">
        <v>57</v>
      </c>
      <c r="B27" s="73"/>
      <c r="C27" s="73"/>
      <c r="D27" s="73"/>
      <c r="E27" s="73"/>
      <c r="F27" s="73"/>
      <c r="G27" s="73"/>
      <c r="H27" s="33"/>
    </row>
    <row r="28" spans="1:8" ht="27" customHeight="1">
      <c r="A28" s="75" t="s">
        <v>56</v>
      </c>
      <c r="B28" s="76"/>
      <c r="C28" s="76"/>
      <c r="D28" s="76"/>
      <c r="E28" s="76"/>
      <c r="F28" s="76"/>
      <c r="G28" s="76"/>
      <c r="H28" s="34"/>
    </row>
    <row r="29" spans="1:8" ht="19.5" customHeight="1">
      <c r="A29" s="14"/>
      <c r="B29" s="74" t="s">
        <v>17</v>
      </c>
      <c r="C29" s="74"/>
      <c r="D29" s="74"/>
      <c r="E29" s="74" t="s">
        <v>18</v>
      </c>
      <c r="F29" s="74"/>
      <c r="G29" s="74"/>
      <c r="H29" s="14"/>
    </row>
    <row r="30" spans="1:10" ht="22.5" customHeight="1">
      <c r="A30" s="1"/>
      <c r="B30" s="13" t="s">
        <v>0</v>
      </c>
      <c r="C30" s="13" t="s">
        <v>20</v>
      </c>
      <c r="D30" s="27" t="s">
        <v>19</v>
      </c>
      <c r="E30" s="13" t="s">
        <v>0</v>
      </c>
      <c r="F30" s="13" t="s">
        <v>20</v>
      </c>
      <c r="G30" s="27" t="s">
        <v>19</v>
      </c>
      <c r="H30" s="11"/>
      <c r="I30" s="57"/>
      <c r="J30" s="57"/>
    </row>
    <row r="31" spans="1:10" ht="15" customHeight="1">
      <c r="A31" s="2" t="s">
        <v>0</v>
      </c>
      <c r="B31" s="39">
        <v>0.47704745868996656</v>
      </c>
      <c r="C31" s="39">
        <v>0.5505102102779005</v>
      </c>
      <c r="D31" s="39">
        <v>0.40596250280657303</v>
      </c>
      <c r="E31" s="39">
        <v>0.4756458254386675</v>
      </c>
      <c r="F31" s="39">
        <v>0.5423500643676252</v>
      </c>
      <c r="G31" s="39">
        <v>0.41092223479272744</v>
      </c>
      <c r="H31" s="31"/>
      <c r="I31" s="57"/>
      <c r="J31" s="57"/>
    </row>
    <row r="32" spans="1:10" ht="15" customHeight="1">
      <c r="A32" s="3" t="s">
        <v>58</v>
      </c>
      <c r="B32" s="40">
        <v>0.23609705468516518</v>
      </c>
      <c r="C32" s="40" t="s">
        <v>68</v>
      </c>
      <c r="D32" s="40" t="s">
        <v>69</v>
      </c>
      <c r="E32" s="40">
        <v>0.25920852540217615</v>
      </c>
      <c r="F32" s="40">
        <v>0.30905925379431026</v>
      </c>
      <c r="G32" s="40">
        <v>0.21618618021639638</v>
      </c>
      <c r="H32" s="26"/>
      <c r="I32" s="57"/>
      <c r="J32" s="57"/>
    </row>
    <row r="33" spans="1:10" ht="15" customHeight="1">
      <c r="A33" s="3" t="s">
        <v>59</v>
      </c>
      <c r="B33" s="40">
        <v>0.8046895159424469</v>
      </c>
      <c r="C33" s="40">
        <v>0.8780797875464377</v>
      </c>
      <c r="D33" s="40" t="s">
        <v>70</v>
      </c>
      <c r="E33" s="40">
        <v>0.7875364145111011</v>
      </c>
      <c r="F33" s="40">
        <v>0.8403885767390071</v>
      </c>
      <c r="G33" s="40">
        <v>0.6877094967157275</v>
      </c>
      <c r="H33" s="26"/>
      <c r="I33" s="57"/>
      <c r="J33" s="57"/>
    </row>
    <row r="34" spans="1:10" ht="15" customHeight="1">
      <c r="A34" s="3" t="s">
        <v>60</v>
      </c>
      <c r="B34" s="40">
        <v>0.30587597400297684</v>
      </c>
      <c r="C34" s="40" t="s">
        <v>71</v>
      </c>
      <c r="D34" s="40" t="s">
        <v>72</v>
      </c>
      <c r="E34" s="40">
        <v>0.28204053565862547</v>
      </c>
      <c r="F34" s="40">
        <v>0.2961587503860927</v>
      </c>
      <c r="G34" s="40">
        <v>0.2720127549062247</v>
      </c>
      <c r="H34" s="26"/>
      <c r="I34" s="57"/>
      <c r="J34" s="57"/>
    </row>
    <row r="35" spans="1:10" ht="15" customHeight="1">
      <c r="A35" s="3" t="s">
        <v>61</v>
      </c>
      <c r="B35" s="40">
        <v>0.8985559876551616</v>
      </c>
      <c r="C35" s="40">
        <v>0.8963764243520229</v>
      </c>
      <c r="D35" s="40">
        <v>0.901385825467033</v>
      </c>
      <c r="E35" s="40">
        <v>0.8819341121002886</v>
      </c>
      <c r="F35" s="40">
        <v>0.9049781784964116</v>
      </c>
      <c r="G35" s="40">
        <v>0.8565359768138779</v>
      </c>
      <c r="H35" s="26"/>
      <c r="I35" s="57"/>
      <c r="J35" s="57"/>
    </row>
    <row r="36" spans="1:10" ht="15" customHeight="1">
      <c r="A36" s="3" t="s">
        <v>62</v>
      </c>
      <c r="B36" s="40">
        <v>0.831018920932138</v>
      </c>
      <c r="C36" s="40">
        <v>0.8841356136642328</v>
      </c>
      <c r="D36" s="40">
        <v>0.7897917204685646</v>
      </c>
      <c r="E36" s="40">
        <v>0.7888476549032732</v>
      </c>
      <c r="F36" s="40">
        <v>0.7993264261116861</v>
      </c>
      <c r="G36" s="40">
        <v>0.7798511795551982</v>
      </c>
      <c r="H36" s="26"/>
      <c r="I36" s="57"/>
      <c r="J36" s="57"/>
    </row>
    <row r="37" spans="1:8" ht="15" customHeight="1">
      <c r="A37" s="3" t="s">
        <v>63</v>
      </c>
      <c r="B37" s="40">
        <v>0.8151451797745594</v>
      </c>
      <c r="C37" s="40">
        <v>0.7697743895310755</v>
      </c>
      <c r="D37" s="40">
        <v>0.8646706313514737</v>
      </c>
      <c r="E37" s="40">
        <v>0.7433533343966259</v>
      </c>
      <c r="F37" s="40">
        <v>0.7715327161032538</v>
      </c>
      <c r="G37" s="40">
        <v>0.7164761865350253</v>
      </c>
      <c r="H37" s="26"/>
    </row>
    <row r="38" spans="1:8" ht="15" customHeight="1">
      <c r="A38" s="5" t="s">
        <v>64</v>
      </c>
      <c r="B38" s="41" t="s">
        <v>73</v>
      </c>
      <c r="C38" s="41" t="s">
        <v>41</v>
      </c>
      <c r="D38" s="41" t="s">
        <v>41</v>
      </c>
      <c r="E38" s="41">
        <v>0.8095396614950973</v>
      </c>
      <c r="F38" s="41">
        <v>0.8688553472373378</v>
      </c>
      <c r="G38" s="41">
        <v>0.7121565366044813</v>
      </c>
      <c r="H38" s="26"/>
    </row>
    <row r="39" spans="1:17" ht="16.5" customHeight="1">
      <c r="A39" s="78" t="s">
        <v>74</v>
      </c>
      <c r="B39" s="78"/>
      <c r="C39" s="78"/>
      <c r="D39" s="78"/>
      <c r="E39" s="78"/>
      <c r="F39" s="79"/>
      <c r="G39" s="79"/>
      <c r="H39" s="45"/>
      <c r="I39" s="43"/>
      <c r="J39" s="43"/>
      <c r="K39" s="43"/>
      <c r="L39" s="43"/>
      <c r="M39" s="43"/>
      <c r="N39" s="43"/>
      <c r="O39" s="43"/>
      <c r="P39" s="9"/>
      <c r="Q39" s="9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</sheetData>
  <mergeCells count="13">
    <mergeCell ref="A1:G1"/>
    <mergeCell ref="A15:G15"/>
    <mergeCell ref="A27:G27"/>
    <mergeCell ref="A2:G2"/>
    <mergeCell ref="A13:G13"/>
    <mergeCell ref="A23:F23"/>
    <mergeCell ref="B3:D3"/>
    <mergeCell ref="E3:G3"/>
    <mergeCell ref="A28:G28"/>
    <mergeCell ref="A14:G14"/>
    <mergeCell ref="A39:G39"/>
    <mergeCell ref="B29:D29"/>
    <mergeCell ref="E29:G2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6" r:id="rId1"/>
  <headerFooter alignWithMargins="0">
    <oddHeader>&amp;RAcceso al primer empleo significativo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5" width="9.7109375" style="0" customWidth="1"/>
    <col min="6" max="6" width="7.7109375" style="0" customWidth="1"/>
    <col min="7" max="7" width="9.7109375" style="16" customWidth="1"/>
    <col min="8" max="8" width="9.421875" style="16" customWidth="1"/>
    <col min="9" max="9" width="12.140625" style="52" bestFit="1" customWidth="1"/>
    <col min="10" max="10" width="8.140625" style="52" customWidth="1"/>
    <col min="11" max="11" width="8.421875" style="52" bestFit="1" customWidth="1"/>
    <col min="12" max="12" width="7.28125" style="52" bestFit="1" customWidth="1"/>
    <col min="13" max="13" width="12.140625" style="52" bestFit="1" customWidth="1"/>
    <col min="14" max="15" width="8.421875" style="52" bestFit="1" customWidth="1"/>
    <col min="16" max="16" width="7.28125" style="52" bestFit="1" customWidth="1"/>
    <col min="17" max="19" width="11.421875" style="52" customWidth="1"/>
  </cols>
  <sheetData>
    <row r="1" spans="1:8" ht="60" customHeight="1">
      <c r="A1" s="83" t="s">
        <v>57</v>
      </c>
      <c r="B1" s="83"/>
      <c r="C1" s="83"/>
      <c r="D1" s="83"/>
      <c r="E1" s="83"/>
      <c r="F1" s="83"/>
      <c r="G1" s="83"/>
      <c r="H1" s="83"/>
    </row>
    <row r="3" spans="1:15" ht="39.75" customHeight="1">
      <c r="A3" s="84"/>
      <c r="B3" s="84"/>
      <c r="C3" s="84"/>
      <c r="D3" s="84"/>
      <c r="E3" s="84"/>
      <c r="F3" s="84"/>
      <c r="G3" s="84"/>
      <c r="I3" s="80" t="s">
        <v>26</v>
      </c>
      <c r="J3" s="80"/>
      <c r="K3" s="80"/>
      <c r="L3" s="80"/>
      <c r="M3" s="80"/>
      <c r="N3" s="80"/>
      <c r="O3" s="80"/>
    </row>
    <row r="4" spans="1:15" ht="15" customHeight="1">
      <c r="A4" s="14"/>
      <c r="B4" s="14"/>
      <c r="C4" s="14"/>
      <c r="D4" s="15"/>
      <c r="E4" s="10"/>
      <c r="F4" s="10"/>
      <c r="G4" s="17"/>
      <c r="H4" s="17"/>
      <c r="I4" s="47" t="s">
        <v>16</v>
      </c>
      <c r="J4" s="47"/>
      <c r="K4" s="47"/>
      <c r="L4" s="60"/>
      <c r="M4" s="61"/>
      <c r="N4" s="61"/>
      <c r="O4" s="44"/>
    </row>
    <row r="5" spans="1:20" ht="36" customHeight="1">
      <c r="A5" s="14"/>
      <c r="B5" s="82"/>
      <c r="C5" s="82"/>
      <c r="D5" s="82"/>
      <c r="E5" s="82"/>
      <c r="F5" s="82"/>
      <c r="G5" s="82"/>
      <c r="H5" s="17"/>
      <c r="I5" s="47"/>
      <c r="J5" s="81" t="s">
        <v>17</v>
      </c>
      <c r="K5" s="81"/>
      <c r="L5" s="81"/>
      <c r="M5" s="47"/>
      <c r="N5" s="81" t="s">
        <v>18</v>
      </c>
      <c r="O5" s="81"/>
      <c r="P5" s="81"/>
      <c r="T5" s="9"/>
    </row>
    <row r="6" spans="1:20" ht="19.5" customHeight="1">
      <c r="A6" s="22"/>
      <c r="B6" s="11"/>
      <c r="C6" s="11"/>
      <c r="D6" s="11"/>
      <c r="E6" s="11"/>
      <c r="F6" s="11"/>
      <c r="G6" s="11"/>
      <c r="H6" s="19"/>
      <c r="I6" s="62"/>
      <c r="J6" s="63" t="s">
        <v>0</v>
      </c>
      <c r="K6" s="63" t="s">
        <v>20</v>
      </c>
      <c r="L6" s="63" t="s">
        <v>19</v>
      </c>
      <c r="M6" s="62"/>
      <c r="N6" s="63" t="s">
        <v>0</v>
      </c>
      <c r="O6" s="63" t="s">
        <v>20</v>
      </c>
      <c r="P6" s="63" t="s">
        <v>19</v>
      </c>
      <c r="T6" s="9"/>
    </row>
    <row r="7" spans="1:20" ht="22.5" customHeight="1">
      <c r="A7" s="23"/>
      <c r="B7" s="12"/>
      <c r="C7" s="12"/>
      <c r="D7" s="12"/>
      <c r="E7" s="12"/>
      <c r="F7" s="12"/>
      <c r="G7" s="12"/>
      <c r="H7" s="19"/>
      <c r="I7" s="64" t="s">
        <v>0</v>
      </c>
      <c r="J7" s="65">
        <v>0.47704745868996656</v>
      </c>
      <c r="K7" s="65">
        <v>0.5505102102779005</v>
      </c>
      <c r="L7" s="65">
        <v>0.40596250280657303</v>
      </c>
      <c r="M7" s="64" t="s">
        <v>0</v>
      </c>
      <c r="N7" s="65">
        <v>0.4756458254386675</v>
      </c>
      <c r="O7" s="65">
        <v>0.5423500643676252</v>
      </c>
      <c r="P7" s="65">
        <v>0.41092223479272744</v>
      </c>
      <c r="T7" s="9"/>
    </row>
    <row r="8" spans="1:20" ht="15" customHeight="1">
      <c r="A8" s="3"/>
      <c r="B8" s="4"/>
      <c r="C8" s="4"/>
      <c r="D8" s="4"/>
      <c r="E8" s="4"/>
      <c r="F8" s="4"/>
      <c r="G8" s="4"/>
      <c r="H8" s="19"/>
      <c r="I8" s="58" t="s">
        <v>1</v>
      </c>
      <c r="J8" s="59">
        <v>0.23609705468516518</v>
      </c>
      <c r="K8" s="59">
        <v>0.2903225806451609</v>
      </c>
      <c r="L8" s="59">
        <v>0.18787878787878787</v>
      </c>
      <c r="M8" s="58" t="s">
        <v>1</v>
      </c>
      <c r="N8" s="59">
        <v>0.25920852540217615</v>
      </c>
      <c r="O8" s="59">
        <v>0.30905925379431026</v>
      </c>
      <c r="P8" s="59">
        <v>0.21618618021639638</v>
      </c>
      <c r="T8" s="9"/>
    </row>
    <row r="9" spans="1:20" ht="15" customHeight="1">
      <c r="A9" s="3"/>
      <c r="B9" s="4"/>
      <c r="C9" s="4"/>
      <c r="D9" s="4"/>
      <c r="E9" s="4"/>
      <c r="F9" s="4"/>
      <c r="G9" s="4"/>
      <c r="H9" s="19"/>
      <c r="I9" s="58" t="s">
        <v>2</v>
      </c>
      <c r="J9" s="59">
        <v>0.8046895159424469</v>
      </c>
      <c r="K9" s="59">
        <v>0.8780797875464377</v>
      </c>
      <c r="L9" s="59">
        <v>0.6545619191907905</v>
      </c>
      <c r="M9" s="58" t="s">
        <v>2</v>
      </c>
      <c r="N9" s="59">
        <v>0.7875364145111011</v>
      </c>
      <c r="O9" s="59">
        <v>0.8403885767390071</v>
      </c>
      <c r="P9" s="59">
        <v>0.6877094967157275</v>
      </c>
      <c r="T9" s="9"/>
    </row>
    <row r="10" spans="1:20" ht="15" customHeight="1">
      <c r="A10" s="3"/>
      <c r="B10" s="4"/>
      <c r="C10" s="4"/>
      <c r="D10" s="4"/>
      <c r="E10" s="4"/>
      <c r="F10" s="4"/>
      <c r="G10" s="4"/>
      <c r="H10" s="19"/>
      <c r="I10" s="58" t="s">
        <v>3</v>
      </c>
      <c r="J10" s="59">
        <v>0.30587597400297684</v>
      </c>
      <c r="K10" s="59">
        <v>0.3564356435643559</v>
      </c>
      <c r="L10" s="59">
        <v>0.27215189873417694</v>
      </c>
      <c r="M10" s="58" t="s">
        <v>3</v>
      </c>
      <c r="N10" s="59">
        <v>0.28204053565862547</v>
      </c>
      <c r="O10" s="59">
        <v>0.2961587503860927</v>
      </c>
      <c r="P10" s="59">
        <v>0.2720127549062247</v>
      </c>
      <c r="T10" s="9"/>
    </row>
    <row r="11" spans="1:20" ht="15" customHeight="1">
      <c r="A11" s="3"/>
      <c r="B11" s="4"/>
      <c r="C11" s="4"/>
      <c r="D11" s="4"/>
      <c r="E11" s="4"/>
      <c r="F11" s="4"/>
      <c r="G11" s="4"/>
      <c r="H11" s="19"/>
      <c r="I11" s="58" t="s">
        <v>4</v>
      </c>
      <c r="J11" s="59">
        <v>0.8985559876551616</v>
      </c>
      <c r="K11" s="59">
        <v>0.8963764243520229</v>
      </c>
      <c r="L11" s="59">
        <v>0.901385825467033</v>
      </c>
      <c r="M11" s="58" t="s">
        <v>4</v>
      </c>
      <c r="N11" s="59">
        <v>0.8819341121002886</v>
      </c>
      <c r="O11" s="59">
        <v>0.9049781784964116</v>
      </c>
      <c r="P11" s="59">
        <v>0.8565359768138779</v>
      </c>
      <c r="T11" s="9"/>
    </row>
    <row r="12" spans="1:20" ht="15" customHeight="1">
      <c r="A12" s="3"/>
      <c r="B12" s="4"/>
      <c r="C12" s="4"/>
      <c r="D12" s="4"/>
      <c r="E12" s="4"/>
      <c r="F12" s="4"/>
      <c r="G12" s="4"/>
      <c r="H12" s="19"/>
      <c r="I12" s="58" t="s">
        <v>5</v>
      </c>
      <c r="J12" s="59">
        <v>0.831018920932138</v>
      </c>
      <c r="K12" s="59">
        <v>0.8841356136642328</v>
      </c>
      <c r="L12" s="59">
        <v>0.7897917204685646</v>
      </c>
      <c r="M12" s="58" t="s">
        <v>5</v>
      </c>
      <c r="N12" s="59">
        <v>0.7888476549032732</v>
      </c>
      <c r="O12" s="59">
        <v>0.7993264261116861</v>
      </c>
      <c r="P12" s="59">
        <v>0.7798511795551982</v>
      </c>
      <c r="T12" s="9"/>
    </row>
    <row r="13" spans="1:20" ht="15" customHeight="1">
      <c r="A13" s="3"/>
      <c r="B13" s="4"/>
      <c r="C13" s="4"/>
      <c r="D13" s="4"/>
      <c r="E13" s="4"/>
      <c r="F13" s="4"/>
      <c r="G13" s="4"/>
      <c r="H13" s="19"/>
      <c r="I13" s="58" t="s">
        <v>6</v>
      </c>
      <c r="J13" s="59">
        <v>0.8151451797745594</v>
      </c>
      <c r="K13" s="59">
        <v>0.7697743895310755</v>
      </c>
      <c r="L13" s="59">
        <v>0.8646706313514737</v>
      </c>
      <c r="M13" s="58" t="s">
        <v>6</v>
      </c>
      <c r="N13" s="59">
        <v>0.7433533343966259</v>
      </c>
      <c r="O13" s="59">
        <v>0.7715327161032538</v>
      </c>
      <c r="P13" s="59">
        <v>0.7164761865350253</v>
      </c>
      <c r="T13" s="9"/>
    </row>
    <row r="14" spans="1:20" ht="15" customHeight="1">
      <c r="A14" s="3"/>
      <c r="B14" s="4"/>
      <c r="C14" s="4"/>
      <c r="D14" s="4"/>
      <c r="E14" s="4"/>
      <c r="F14" s="4"/>
      <c r="G14" s="4"/>
      <c r="H14" s="19"/>
      <c r="I14" s="58" t="s">
        <v>7</v>
      </c>
      <c r="J14" s="59">
        <v>0.9516465363731579</v>
      </c>
      <c r="K14" s="59">
        <v>0.9536434529915095</v>
      </c>
      <c r="L14" s="59">
        <v>0.944718458309489</v>
      </c>
      <c r="M14" s="58" t="s">
        <v>7</v>
      </c>
      <c r="N14" s="59">
        <v>0.8095396614950973</v>
      </c>
      <c r="O14" s="59">
        <v>0.8688553472373378</v>
      </c>
      <c r="P14" s="59">
        <v>0.7121565366044813</v>
      </c>
      <c r="T14" s="9"/>
    </row>
    <row r="15" spans="1:8" ht="19.5" customHeight="1">
      <c r="A15" s="28"/>
      <c r="B15" s="4"/>
      <c r="C15" s="4"/>
      <c r="D15" s="26"/>
      <c r="E15" s="4"/>
      <c r="F15" s="4"/>
      <c r="G15" s="26"/>
      <c r="H15" s="19"/>
    </row>
    <row r="16" spans="1:13" ht="30" customHeight="1">
      <c r="A16" s="71"/>
      <c r="B16" s="71"/>
      <c r="C16" s="71"/>
      <c r="D16" s="71"/>
      <c r="E16" s="71"/>
      <c r="F16" s="71"/>
      <c r="G16" s="71"/>
      <c r="H16" s="71"/>
      <c r="I16" s="58" t="s">
        <v>1</v>
      </c>
      <c r="M16" s="58" t="s">
        <v>2</v>
      </c>
    </row>
    <row r="17" spans="1:15" ht="24">
      <c r="A17" s="6"/>
      <c r="B17" s="4"/>
      <c r="C17" s="4"/>
      <c r="D17" s="3"/>
      <c r="E17" s="7"/>
      <c r="F17" s="7"/>
      <c r="G17" s="18"/>
      <c r="H17" s="19"/>
      <c r="J17" s="63" t="s">
        <v>20</v>
      </c>
      <c r="K17" s="63" t="s">
        <v>19</v>
      </c>
      <c r="N17" s="63" t="s">
        <v>20</v>
      </c>
      <c r="O17" s="63" t="s">
        <v>19</v>
      </c>
    </row>
    <row r="18" spans="1:15" ht="12.75">
      <c r="A18" s="8"/>
      <c r="B18" s="8"/>
      <c r="C18" s="8"/>
      <c r="D18" s="8"/>
      <c r="E18" s="8"/>
      <c r="F18" s="8"/>
      <c r="G18" s="20"/>
      <c r="I18" s="52" t="s">
        <v>17</v>
      </c>
      <c r="J18" s="57">
        <f>K8</f>
        <v>0.2903225806451609</v>
      </c>
      <c r="K18" s="57">
        <f>L8</f>
        <v>0.18787878787878787</v>
      </c>
      <c r="M18" s="52" t="s">
        <v>17</v>
      </c>
      <c r="N18" s="57">
        <f>K9</f>
        <v>0.8780797875464377</v>
      </c>
      <c r="O18" s="57">
        <f>L9</f>
        <v>0.6545619191907905</v>
      </c>
    </row>
    <row r="19" spans="1:15" ht="12.75">
      <c r="A19" s="8"/>
      <c r="B19" s="8"/>
      <c r="C19" s="8"/>
      <c r="D19" s="8"/>
      <c r="E19" s="8"/>
      <c r="F19" s="8"/>
      <c r="G19" s="20"/>
      <c r="I19" s="52" t="s">
        <v>18</v>
      </c>
      <c r="J19" s="57">
        <f>O8</f>
        <v>0.30905925379431026</v>
      </c>
      <c r="K19" s="57">
        <f>P8</f>
        <v>0.21618618021639638</v>
      </c>
      <c r="M19" s="52" t="s">
        <v>18</v>
      </c>
      <c r="N19" s="57">
        <f>O9</f>
        <v>0.8403885767390071</v>
      </c>
      <c r="O19" s="57">
        <f>P9</f>
        <v>0.6877094967157275</v>
      </c>
    </row>
    <row r="20" spans="1:7" ht="12.75">
      <c r="A20" s="8"/>
      <c r="B20" s="8"/>
      <c r="C20" s="8"/>
      <c r="D20" s="8"/>
      <c r="E20" s="8"/>
      <c r="F20" s="8"/>
      <c r="G20" s="21"/>
    </row>
    <row r="21" spans="1:13" ht="12.75">
      <c r="A21" s="8"/>
      <c r="B21" s="8"/>
      <c r="C21" s="8"/>
      <c r="D21" s="8"/>
      <c r="E21" s="8"/>
      <c r="F21" s="8"/>
      <c r="G21" s="21"/>
      <c r="I21" s="58" t="s">
        <v>3</v>
      </c>
      <c r="M21" s="58" t="s">
        <v>4</v>
      </c>
    </row>
    <row r="22" spans="1:15" ht="22.5" customHeight="1">
      <c r="A22" s="78"/>
      <c r="B22" s="78"/>
      <c r="C22" s="78"/>
      <c r="D22" s="78"/>
      <c r="E22" s="78"/>
      <c r="F22" s="78"/>
      <c r="G22" s="20"/>
      <c r="J22" s="63" t="s">
        <v>20</v>
      </c>
      <c r="K22" s="63" t="s">
        <v>19</v>
      </c>
      <c r="N22" s="63" t="s">
        <v>20</v>
      </c>
      <c r="O22" s="63" t="s">
        <v>19</v>
      </c>
    </row>
    <row r="23" spans="1:15" ht="12.75">
      <c r="A23" s="8"/>
      <c r="B23" s="8"/>
      <c r="C23" s="8"/>
      <c r="D23" s="8"/>
      <c r="E23" s="8"/>
      <c r="F23" s="8"/>
      <c r="G23" s="21"/>
      <c r="I23" s="52" t="s">
        <v>17</v>
      </c>
      <c r="J23" s="59">
        <v>0.3564356435643559</v>
      </c>
      <c r="K23" s="59">
        <v>0.27215189873417694</v>
      </c>
      <c r="M23" s="52" t="s">
        <v>17</v>
      </c>
      <c r="N23" s="59">
        <v>0.8963764243520229</v>
      </c>
      <c r="O23" s="59">
        <v>0.901385825467033</v>
      </c>
    </row>
    <row r="24" spans="1:15" ht="12.75">
      <c r="A24" s="8"/>
      <c r="B24" s="8"/>
      <c r="C24" s="8"/>
      <c r="D24" s="8"/>
      <c r="E24" s="8"/>
      <c r="F24" s="8"/>
      <c r="G24" s="21"/>
      <c r="I24" s="52" t="s">
        <v>18</v>
      </c>
      <c r="J24" s="59">
        <v>0.2961587503860927</v>
      </c>
      <c r="K24" s="59">
        <v>0.2720127549062247</v>
      </c>
      <c r="M24" s="52" t="s">
        <v>18</v>
      </c>
      <c r="N24" s="59">
        <v>0.9049781784964116</v>
      </c>
      <c r="O24" s="59">
        <v>0.8565359768138779</v>
      </c>
    </row>
    <row r="25" spans="1:6" ht="30" customHeight="1">
      <c r="A25" s="24"/>
      <c r="B25" s="24"/>
      <c r="C25" s="24"/>
      <c r="D25" s="24"/>
      <c r="E25" s="24"/>
      <c r="F25" s="24"/>
    </row>
    <row r="26" spans="1:13" ht="54" customHeight="1">
      <c r="A26" s="24"/>
      <c r="B26" s="24"/>
      <c r="C26" s="24"/>
      <c r="D26" s="24"/>
      <c r="E26" s="24"/>
      <c r="F26" s="24"/>
      <c r="I26" s="58" t="s">
        <v>5</v>
      </c>
      <c r="M26" s="58" t="s">
        <v>6</v>
      </c>
    </row>
    <row r="27" spans="1:19" ht="16.5" customHeight="1">
      <c r="A27" s="78" t="s">
        <v>74</v>
      </c>
      <c r="B27" s="78"/>
      <c r="C27" s="78"/>
      <c r="D27" s="78"/>
      <c r="E27" s="78"/>
      <c r="F27" s="79"/>
      <c r="G27" s="79"/>
      <c r="H27" s="45"/>
      <c r="I27" s="43"/>
      <c r="J27" s="43"/>
      <c r="K27" s="43"/>
      <c r="L27" s="43"/>
      <c r="M27" s="43"/>
      <c r="N27" s="43"/>
      <c r="O27" s="43"/>
      <c r="P27" s="9"/>
      <c r="Q27" s="9"/>
      <c r="R27" s="9"/>
      <c r="S27" s="9"/>
    </row>
    <row r="28" spans="1:15" ht="12.75" customHeight="1">
      <c r="A28" s="8" t="s">
        <v>8</v>
      </c>
      <c r="B28" s="8"/>
      <c r="C28" s="8"/>
      <c r="D28" s="8"/>
      <c r="E28" s="8"/>
      <c r="F28" s="8"/>
      <c r="H28" s="3"/>
      <c r="J28" s="63" t="s">
        <v>20</v>
      </c>
      <c r="K28" s="63" t="s">
        <v>19</v>
      </c>
      <c r="N28" s="63" t="s">
        <v>20</v>
      </c>
      <c r="O28" s="63" t="s">
        <v>19</v>
      </c>
    </row>
    <row r="29" spans="1:15" ht="12.75" customHeight="1">
      <c r="A29" s="8" t="s">
        <v>9</v>
      </c>
      <c r="B29" s="8"/>
      <c r="C29" s="8"/>
      <c r="D29" s="8"/>
      <c r="E29" s="8"/>
      <c r="F29" s="8"/>
      <c r="H29" s="3"/>
      <c r="I29" s="52" t="s">
        <v>17</v>
      </c>
      <c r="J29" s="59">
        <v>0.8841356136642328</v>
      </c>
      <c r="K29" s="59">
        <v>0.7897917204685646</v>
      </c>
      <c r="M29" s="52" t="s">
        <v>17</v>
      </c>
      <c r="N29" s="59">
        <v>0.7697743895310755</v>
      </c>
      <c r="O29" s="59">
        <v>0.8646706313514737</v>
      </c>
    </row>
    <row r="30" spans="1:15" ht="12.75" customHeight="1">
      <c r="A30" s="8" t="s">
        <v>10</v>
      </c>
      <c r="B30" s="8"/>
      <c r="C30" s="8"/>
      <c r="D30" s="8"/>
      <c r="E30" s="8"/>
      <c r="F30" s="8"/>
      <c r="H30" s="3"/>
      <c r="I30" s="52" t="s">
        <v>18</v>
      </c>
      <c r="J30" s="59">
        <v>0.7993264261116861</v>
      </c>
      <c r="K30" s="59">
        <v>0.7798511795551982</v>
      </c>
      <c r="M30" s="52" t="s">
        <v>18</v>
      </c>
      <c r="N30" s="59">
        <v>0.7715327161032538</v>
      </c>
      <c r="O30" s="59">
        <v>0.7164761865350253</v>
      </c>
    </row>
    <row r="31" spans="1:10" ht="12.75" customHeight="1">
      <c r="A31" s="8" t="s">
        <v>11</v>
      </c>
      <c r="B31" s="8"/>
      <c r="C31" s="8"/>
      <c r="D31" s="8"/>
      <c r="E31" s="8"/>
      <c r="F31" s="8"/>
      <c r="H31" s="3"/>
      <c r="I31" s="57"/>
      <c r="J31" s="57"/>
    </row>
    <row r="32" spans="1:10" ht="21.75" customHeight="1">
      <c r="A32" s="78" t="s">
        <v>12</v>
      </c>
      <c r="B32" s="78"/>
      <c r="C32" s="78"/>
      <c r="D32" s="78"/>
      <c r="E32" s="78"/>
      <c r="F32" s="78"/>
      <c r="G32" s="78"/>
      <c r="H32" s="78"/>
      <c r="I32" s="57"/>
      <c r="J32" s="57"/>
    </row>
    <row r="33" spans="1:10" ht="12.75" customHeight="1">
      <c r="A33" s="8" t="s">
        <v>13</v>
      </c>
      <c r="B33" s="8"/>
      <c r="C33" s="8"/>
      <c r="D33" s="8"/>
      <c r="E33" s="8"/>
      <c r="F33" s="8"/>
      <c r="H33" s="3"/>
      <c r="I33" s="57"/>
      <c r="J33" s="57"/>
    </row>
    <row r="34" spans="1:10" ht="12.75" customHeight="1">
      <c r="A34" s="8" t="s">
        <v>14</v>
      </c>
      <c r="B34" s="8"/>
      <c r="C34" s="8"/>
      <c r="D34" s="8"/>
      <c r="E34" s="8"/>
      <c r="F34" s="8"/>
      <c r="H34" s="3"/>
      <c r="I34" s="57"/>
      <c r="J34" s="57"/>
    </row>
    <row r="35" spans="1:10" ht="12.75" customHeight="1">
      <c r="A35" s="32" t="s">
        <v>42</v>
      </c>
      <c r="I35" s="57"/>
      <c r="J35" s="57"/>
    </row>
    <row r="36" spans="1:10" ht="12.75" customHeight="1">
      <c r="A36" s="32" t="s">
        <v>35</v>
      </c>
      <c r="I36" s="57"/>
      <c r="J36" s="57"/>
    </row>
    <row r="37" spans="1:6" ht="15" customHeight="1">
      <c r="A37" s="24"/>
      <c r="B37" s="24"/>
      <c r="C37" s="24"/>
      <c r="D37" s="24"/>
      <c r="E37" s="24"/>
      <c r="F37" s="24"/>
    </row>
    <row r="38" spans="1:6" ht="15" customHeight="1">
      <c r="A38" s="24"/>
      <c r="B38" s="24"/>
      <c r="C38" s="24"/>
      <c r="D38" s="24"/>
      <c r="E38" s="24"/>
      <c r="F38" s="24"/>
    </row>
    <row r="39" spans="1:6" ht="12.75">
      <c r="A39" s="24"/>
      <c r="B39" s="24"/>
      <c r="C39" s="24"/>
      <c r="D39" s="24"/>
      <c r="E39" s="24"/>
      <c r="F39" s="24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  <row r="46" spans="1:6" ht="12.75">
      <c r="A46" s="24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4"/>
      <c r="B51" s="24"/>
      <c r="C51" s="24"/>
      <c r="D51" s="24"/>
      <c r="E51" s="24"/>
      <c r="F51" s="24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6" ht="12.75">
      <c r="A54" s="24"/>
      <c r="B54" s="24"/>
      <c r="C54" s="24"/>
      <c r="D54" s="24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  <row r="57" spans="1:6" ht="12.75">
      <c r="A57" s="24"/>
      <c r="B57" s="24"/>
      <c r="C57" s="24"/>
      <c r="D57" s="24"/>
      <c r="E57" s="24"/>
      <c r="F57" s="24"/>
    </row>
  </sheetData>
  <mergeCells count="11">
    <mergeCell ref="A32:H32"/>
    <mergeCell ref="A1:H1"/>
    <mergeCell ref="A3:G3"/>
    <mergeCell ref="A16:H16"/>
    <mergeCell ref="A27:G27"/>
    <mergeCell ref="I3:O3"/>
    <mergeCell ref="J5:L5"/>
    <mergeCell ref="N5:P5"/>
    <mergeCell ref="A22:F22"/>
    <mergeCell ref="B5:D5"/>
    <mergeCell ref="E5:G5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8" r:id="rId2"/>
  <headerFooter alignWithMargins="0">
    <oddHeader>&amp;RAcceso al primer empleo significativo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G1"/>
    </sheetView>
  </sheetViews>
  <sheetFormatPr defaultColWidth="11.421875" defaultRowHeight="12.75"/>
  <cols>
    <col min="1" max="1" width="33.421875" style="0" customWidth="1"/>
    <col min="2" max="2" width="7.57421875" style="0" customWidth="1"/>
    <col min="3" max="3" width="8.57421875" style="0" bestFit="1" customWidth="1"/>
    <col min="4" max="4" width="7.421875" style="0" bestFit="1" customWidth="1"/>
    <col min="5" max="5" width="8.00390625" style="0" customWidth="1"/>
    <col min="6" max="6" width="8.421875" style="0" customWidth="1"/>
    <col min="7" max="7" width="8.00390625" style="16" bestFit="1" customWidth="1"/>
    <col min="8" max="8" width="5.421875" style="16" customWidth="1"/>
    <col min="9" max="9" width="12.28125" style="9" bestFit="1" customWidth="1"/>
    <col min="10" max="10" width="6.57421875" style="9" bestFit="1" customWidth="1"/>
    <col min="11" max="11" width="8.421875" style="9" bestFit="1" customWidth="1"/>
    <col min="12" max="12" width="7.28125" style="9" bestFit="1" customWidth="1"/>
    <col min="13" max="13" width="7.140625" style="9" bestFit="1" customWidth="1"/>
    <col min="14" max="14" width="8.421875" style="9" bestFit="1" customWidth="1"/>
    <col min="15" max="15" width="7.28125" style="9" bestFit="1" customWidth="1"/>
    <col min="16" max="19" width="11.421875" style="9" customWidth="1"/>
  </cols>
  <sheetData>
    <row r="1" spans="1:7" ht="60" customHeight="1">
      <c r="A1" s="73" t="s">
        <v>65</v>
      </c>
      <c r="B1" s="73"/>
      <c r="C1" s="73"/>
      <c r="D1" s="73"/>
      <c r="E1" s="73"/>
      <c r="F1" s="73"/>
      <c r="G1" s="73"/>
    </row>
    <row r="2" spans="1:9" ht="27" customHeight="1">
      <c r="A2" s="75" t="s">
        <v>56</v>
      </c>
      <c r="B2" s="76"/>
      <c r="C2" s="76"/>
      <c r="D2" s="76"/>
      <c r="E2" s="76"/>
      <c r="F2" s="76"/>
      <c r="G2" s="76"/>
      <c r="H2" s="17"/>
      <c r="I2" s="9" t="s">
        <v>15</v>
      </c>
    </row>
    <row r="3" spans="1:15" ht="36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17"/>
      <c r="I3" s="14"/>
      <c r="J3" s="14"/>
      <c r="K3" s="14"/>
      <c r="L3" s="15"/>
      <c r="M3" s="14"/>
      <c r="N3" s="14"/>
      <c r="O3" s="15"/>
    </row>
    <row r="4" spans="1:15" ht="19.5" customHeight="1">
      <c r="A4" s="1"/>
      <c r="B4" s="13" t="s">
        <v>0</v>
      </c>
      <c r="C4" s="13" t="s">
        <v>20</v>
      </c>
      <c r="D4" s="27" t="s">
        <v>19</v>
      </c>
      <c r="E4" s="13" t="s">
        <v>0</v>
      </c>
      <c r="F4" s="13" t="s">
        <v>20</v>
      </c>
      <c r="G4" s="27" t="s">
        <v>19</v>
      </c>
      <c r="H4" s="19"/>
      <c r="I4" s="22"/>
      <c r="J4" s="11"/>
      <c r="K4" s="11"/>
      <c r="L4" s="11"/>
      <c r="M4" s="11"/>
      <c r="N4" s="11"/>
      <c r="O4" s="11"/>
    </row>
    <row r="5" spans="1:15" ht="22.5" customHeight="1">
      <c r="A5" s="2" t="s">
        <v>0</v>
      </c>
      <c r="B5" s="35">
        <v>10527.006270911492</v>
      </c>
      <c r="C5" s="35">
        <v>5974.136801935774</v>
      </c>
      <c r="D5" s="35">
        <v>4552.8694689757185</v>
      </c>
      <c r="E5" s="35">
        <v>383035.68064245896</v>
      </c>
      <c r="F5" s="35">
        <v>215085.18852691352</v>
      </c>
      <c r="G5" s="35">
        <v>167950.4921155447</v>
      </c>
      <c r="H5" s="19"/>
      <c r="I5" s="23"/>
      <c r="J5" s="12"/>
      <c r="K5" s="12"/>
      <c r="L5" s="12"/>
      <c r="M5" s="12"/>
      <c r="N5" s="12"/>
      <c r="O5" s="12"/>
    </row>
    <row r="6" spans="1:15" ht="15" customHeight="1">
      <c r="A6" s="3" t="s">
        <v>47</v>
      </c>
      <c r="B6" s="37">
        <v>2791.820253402664</v>
      </c>
      <c r="C6" s="37">
        <v>1611.1798612738796</v>
      </c>
      <c r="D6" s="37">
        <v>1180.6403921287856</v>
      </c>
      <c r="E6" s="37">
        <v>107853.57698756961</v>
      </c>
      <c r="F6" s="37">
        <v>60680.52238777933</v>
      </c>
      <c r="G6" s="37">
        <v>47173.054599790084</v>
      </c>
      <c r="H6" s="19"/>
      <c r="I6" s="23"/>
      <c r="J6" s="12"/>
      <c r="K6" s="12"/>
      <c r="L6" s="12"/>
      <c r="M6" s="12"/>
      <c r="N6" s="12"/>
      <c r="O6" s="12"/>
    </row>
    <row r="7" spans="1:15" ht="15" customHeight="1">
      <c r="A7" s="3" t="s">
        <v>43</v>
      </c>
      <c r="B7" s="37">
        <v>3593.3312528349898</v>
      </c>
      <c r="C7" s="37">
        <v>2375.575949925596</v>
      </c>
      <c r="D7" s="37">
        <v>1217.7553029093938</v>
      </c>
      <c r="E7" s="37">
        <v>139150.10722043397</v>
      </c>
      <c r="F7" s="37">
        <v>83596.68285995486</v>
      </c>
      <c r="G7" s="37">
        <v>55553.42436047868</v>
      </c>
      <c r="H7" s="19"/>
      <c r="I7" s="3"/>
      <c r="J7" s="4"/>
      <c r="K7" s="4"/>
      <c r="L7" s="4"/>
      <c r="M7" s="4"/>
      <c r="N7" s="4"/>
      <c r="O7" s="4"/>
    </row>
    <row r="8" spans="1:15" ht="15" customHeight="1">
      <c r="A8" s="3" t="s">
        <v>44</v>
      </c>
      <c r="B8" s="37">
        <v>2079.3942659143804</v>
      </c>
      <c r="C8" s="37">
        <v>1033.1181522051115</v>
      </c>
      <c r="D8" s="37">
        <v>1046.2761137092696</v>
      </c>
      <c r="E8" s="37">
        <v>64750.00240421651</v>
      </c>
      <c r="F8" s="37">
        <v>34524.12422841345</v>
      </c>
      <c r="G8" s="37">
        <v>30225.87817580301</v>
      </c>
      <c r="H8" s="19"/>
      <c r="I8" s="3"/>
      <c r="J8" s="4"/>
      <c r="K8" s="4"/>
      <c r="L8" s="4"/>
      <c r="M8" s="4"/>
      <c r="N8" s="4"/>
      <c r="O8" s="4"/>
    </row>
    <row r="9" spans="1:15" ht="15" customHeight="1">
      <c r="A9" s="3" t="s">
        <v>45</v>
      </c>
      <c r="B9" s="37" t="s">
        <v>48</v>
      </c>
      <c r="C9" s="37" t="s">
        <v>41</v>
      </c>
      <c r="D9" s="37" t="s">
        <v>41</v>
      </c>
      <c r="E9" s="37">
        <v>20025.649192282297</v>
      </c>
      <c r="F9" s="37">
        <v>9780.71025712364</v>
      </c>
      <c r="G9" s="37">
        <v>10244.93893515863</v>
      </c>
      <c r="H9" s="19"/>
      <c r="I9" s="3"/>
      <c r="J9" s="4"/>
      <c r="K9" s="4"/>
      <c r="L9" s="4"/>
      <c r="M9" s="4"/>
      <c r="N9" s="4"/>
      <c r="O9" s="4"/>
    </row>
    <row r="10" spans="1:15" ht="15" customHeight="1">
      <c r="A10" s="5" t="s">
        <v>46</v>
      </c>
      <c r="B10" s="38">
        <v>1481.8698296619107</v>
      </c>
      <c r="C10" s="38" t="s">
        <v>50</v>
      </c>
      <c r="D10" s="38" t="s">
        <v>51</v>
      </c>
      <c r="E10" s="38">
        <v>51256.34483795658</v>
      </c>
      <c r="F10" s="38">
        <v>26503.14879364222</v>
      </c>
      <c r="G10" s="38">
        <v>24753.196044314307</v>
      </c>
      <c r="H10" s="19"/>
      <c r="I10" s="3"/>
      <c r="J10" s="4"/>
      <c r="K10" s="4"/>
      <c r="L10" s="4"/>
      <c r="M10" s="4"/>
      <c r="N10" s="4"/>
      <c r="O10" s="4"/>
    </row>
    <row r="11" spans="1:15" ht="16.5" customHeight="1">
      <c r="A11" s="78" t="s">
        <v>74</v>
      </c>
      <c r="B11" s="78"/>
      <c r="C11" s="78"/>
      <c r="D11" s="78"/>
      <c r="E11" s="78"/>
      <c r="F11" s="79"/>
      <c r="G11" s="79"/>
      <c r="H11" s="45"/>
      <c r="I11" s="43"/>
      <c r="J11" s="43"/>
      <c r="K11" s="43"/>
      <c r="L11" s="43"/>
      <c r="M11" s="43"/>
      <c r="N11" s="43"/>
      <c r="O11" s="43"/>
    </row>
    <row r="12" spans="1:8" ht="19.5" customHeight="1">
      <c r="A12" s="85" t="s">
        <v>24</v>
      </c>
      <c r="B12" s="70"/>
      <c r="C12" s="70"/>
      <c r="D12" s="70"/>
      <c r="E12" s="70"/>
      <c r="F12" s="70"/>
      <c r="G12" s="70"/>
      <c r="H12" s="19"/>
    </row>
    <row r="13" spans="1:8" ht="24.75" customHeight="1">
      <c r="A13" s="71" t="s">
        <v>25</v>
      </c>
      <c r="B13" s="71"/>
      <c r="C13" s="71"/>
      <c r="D13" s="71"/>
      <c r="E13" s="71"/>
      <c r="F13" s="71"/>
      <c r="G13" s="71"/>
      <c r="H13" s="28"/>
    </row>
    <row r="14" spans="1:8" ht="15" customHeight="1">
      <c r="A14" s="32" t="s">
        <v>42</v>
      </c>
      <c r="B14" s="29"/>
      <c r="C14" s="29"/>
      <c r="D14" s="29"/>
      <c r="E14" s="29"/>
      <c r="F14" s="29"/>
      <c r="G14" s="29"/>
      <c r="H14" s="29"/>
    </row>
    <row r="15" spans="1:11" ht="15" customHeight="1">
      <c r="A15" s="32" t="s">
        <v>35</v>
      </c>
      <c r="B15" s="29"/>
      <c r="C15" s="29"/>
      <c r="D15" s="29"/>
      <c r="E15" s="29"/>
      <c r="F15" s="29"/>
      <c r="G15" s="29"/>
      <c r="H15" s="29"/>
      <c r="I15" s="43"/>
      <c r="J15" s="43"/>
      <c r="K15" s="43"/>
    </row>
    <row r="16" spans="1:11" ht="15" customHeight="1">
      <c r="A16" s="6"/>
      <c r="B16" s="4"/>
      <c r="C16" s="4"/>
      <c r="D16" s="3"/>
      <c r="E16" s="7"/>
      <c r="F16" s="7"/>
      <c r="G16" s="18"/>
      <c r="H16" s="19"/>
      <c r="I16" s="43">
        <f>G16*H16</f>
        <v>0</v>
      </c>
      <c r="J16" s="43"/>
      <c r="K16" s="43"/>
    </row>
    <row r="17" spans="1:11" ht="12.75" customHeight="1">
      <c r="A17" s="8" t="s">
        <v>8</v>
      </c>
      <c r="B17" s="8"/>
      <c r="C17" s="8"/>
      <c r="D17" s="8"/>
      <c r="E17" s="8"/>
      <c r="F17" s="8"/>
      <c r="G17" s="20"/>
      <c r="I17" s="43">
        <f>SUM(I5:I16)</f>
        <v>0</v>
      </c>
      <c r="J17" s="43"/>
      <c r="K17" s="43"/>
    </row>
    <row r="18" spans="1:7" ht="12.75">
      <c r="A18" s="8" t="s">
        <v>31</v>
      </c>
      <c r="B18" s="8"/>
      <c r="C18" s="8"/>
      <c r="D18" s="8"/>
      <c r="E18" s="8"/>
      <c r="F18" s="8"/>
      <c r="G18" s="20"/>
    </row>
    <row r="19" spans="1:7" ht="12.75">
      <c r="A19" s="8" t="s">
        <v>10</v>
      </c>
      <c r="B19" s="8"/>
      <c r="C19" s="8"/>
      <c r="D19" s="8"/>
      <c r="E19" s="8"/>
      <c r="F19" s="8"/>
      <c r="G19" s="21"/>
    </row>
    <row r="20" spans="1:7" ht="12.75">
      <c r="A20" s="8" t="s">
        <v>11</v>
      </c>
      <c r="B20" s="8"/>
      <c r="C20" s="8"/>
      <c r="D20" s="8"/>
      <c r="E20" s="8"/>
      <c r="F20" s="8"/>
      <c r="G20" s="21"/>
    </row>
    <row r="21" spans="1:8" ht="22.5" customHeight="1">
      <c r="A21" s="78" t="s">
        <v>12</v>
      </c>
      <c r="B21" s="78"/>
      <c r="C21" s="78"/>
      <c r="D21" s="78"/>
      <c r="E21" s="78"/>
      <c r="F21" s="78"/>
      <c r="G21" s="78"/>
      <c r="H21" s="8"/>
    </row>
    <row r="22" spans="1:7" ht="12.75">
      <c r="A22" s="8" t="s">
        <v>32</v>
      </c>
      <c r="B22" s="8"/>
      <c r="C22" s="8"/>
      <c r="D22" s="8"/>
      <c r="E22" s="8"/>
      <c r="F22" s="8"/>
      <c r="G22" s="21"/>
    </row>
    <row r="23" spans="1:7" ht="12.75">
      <c r="A23" s="8" t="s">
        <v>33</v>
      </c>
      <c r="B23" s="8"/>
      <c r="C23" s="8"/>
      <c r="D23" s="8"/>
      <c r="E23" s="8"/>
      <c r="F23" s="8"/>
      <c r="G23" s="21"/>
    </row>
    <row r="24" ht="19.5" customHeight="1"/>
    <row r="25" spans="1:7" ht="79.5" customHeight="1">
      <c r="A25" s="73" t="s">
        <v>66</v>
      </c>
      <c r="B25" s="73"/>
      <c r="C25" s="73"/>
      <c r="D25" s="73"/>
      <c r="E25" s="73"/>
      <c r="F25" s="73"/>
      <c r="G25" s="73"/>
    </row>
    <row r="26" spans="1:7" ht="27" customHeight="1">
      <c r="A26" s="75" t="s">
        <v>56</v>
      </c>
      <c r="B26" s="76"/>
      <c r="C26" s="76"/>
      <c r="D26" s="76"/>
      <c r="E26" s="76"/>
      <c r="F26" s="76"/>
      <c r="G26" s="76"/>
    </row>
    <row r="27" spans="1:7" ht="36" customHeight="1">
      <c r="A27" s="14"/>
      <c r="B27" s="74" t="s">
        <v>17</v>
      </c>
      <c r="C27" s="74"/>
      <c r="D27" s="74"/>
      <c r="E27" s="74" t="s">
        <v>18</v>
      </c>
      <c r="F27" s="74"/>
      <c r="G27" s="74"/>
    </row>
    <row r="28" spans="1:10" ht="22.5" customHeight="1">
      <c r="A28" s="1"/>
      <c r="B28" s="13" t="s">
        <v>0</v>
      </c>
      <c r="C28" s="13" t="s">
        <v>20</v>
      </c>
      <c r="D28" s="27" t="s">
        <v>19</v>
      </c>
      <c r="E28" s="13" t="s">
        <v>0</v>
      </c>
      <c r="F28" s="13" t="s">
        <v>20</v>
      </c>
      <c r="G28" s="27" t="s">
        <v>19</v>
      </c>
      <c r="H28" s="3"/>
      <c r="I28" s="25"/>
      <c r="J28" s="25"/>
    </row>
    <row r="29" spans="1:10" ht="22.5" customHeight="1">
      <c r="A29" s="2" t="s">
        <v>0</v>
      </c>
      <c r="B29" s="39">
        <v>1</v>
      </c>
      <c r="C29" s="39">
        <v>1</v>
      </c>
      <c r="D29" s="39">
        <v>1</v>
      </c>
      <c r="E29" s="39">
        <v>1</v>
      </c>
      <c r="F29" s="39">
        <v>1</v>
      </c>
      <c r="G29" s="39">
        <v>1</v>
      </c>
      <c r="H29" s="3"/>
      <c r="I29" s="25"/>
      <c r="J29" s="25"/>
    </row>
    <row r="30" spans="1:10" ht="15" customHeight="1">
      <c r="A30" s="3" t="s">
        <v>47</v>
      </c>
      <c r="B30" s="40">
        <v>0.265205527721314</v>
      </c>
      <c r="C30" s="40">
        <v>0.26969249528263495</v>
      </c>
      <c r="D30" s="40">
        <v>0.25931786539762147</v>
      </c>
      <c r="E30" s="40">
        <v>0.2815757968204652</v>
      </c>
      <c r="F30" s="40">
        <v>0.28212320338453434</v>
      </c>
      <c r="G30" s="40">
        <v>0.2808747625897785</v>
      </c>
      <c r="H30" s="3"/>
      <c r="I30" s="25"/>
      <c r="J30" s="25"/>
    </row>
    <row r="31" spans="1:10" ht="15" customHeight="1">
      <c r="A31" s="3" t="s">
        <v>43</v>
      </c>
      <c r="B31" s="40">
        <v>0.3413440783030765</v>
      </c>
      <c r="C31" s="40">
        <v>0.39764337990315995</v>
      </c>
      <c r="D31" s="40">
        <v>0.2674698475779843</v>
      </c>
      <c r="E31" s="40">
        <v>0.36328236311311773</v>
      </c>
      <c r="F31" s="40">
        <v>0.38866778057799384</v>
      </c>
      <c r="G31" s="40">
        <v>0.3307726203163469</v>
      </c>
      <c r="H31" s="3"/>
      <c r="I31" s="25"/>
      <c r="J31" s="25"/>
    </row>
    <row r="32" spans="1:10" ht="15" customHeight="1">
      <c r="A32" s="3" t="s">
        <v>44</v>
      </c>
      <c r="B32" s="40">
        <v>0.19752949816893514</v>
      </c>
      <c r="C32" s="40">
        <v>0.17293178687678437</v>
      </c>
      <c r="D32" s="40">
        <v>0.22980586657246194</v>
      </c>
      <c r="E32" s="40">
        <v>0.1690443101687354</v>
      </c>
      <c r="F32" s="40">
        <v>0.16051372232957575</v>
      </c>
      <c r="G32" s="40">
        <v>0.17996897654225713</v>
      </c>
      <c r="H32" s="3"/>
      <c r="I32" s="25"/>
      <c r="J32" s="25"/>
    </row>
    <row r="33" spans="1:10" ht="15" customHeight="1">
      <c r="A33" s="3" t="s">
        <v>45</v>
      </c>
      <c r="B33" s="40" t="s">
        <v>49</v>
      </c>
      <c r="C33" s="37" t="s">
        <v>41</v>
      </c>
      <c r="D33" s="37" t="s">
        <v>41</v>
      </c>
      <c r="E33" s="40">
        <v>0.05228141973273516</v>
      </c>
      <c r="F33" s="40">
        <v>0.04547365778234322</v>
      </c>
      <c r="G33" s="40">
        <v>0.06099975538095138</v>
      </c>
      <c r="H33" s="3"/>
      <c r="I33" s="25"/>
      <c r="J33" s="25"/>
    </row>
    <row r="34" spans="1:10" ht="15" customHeight="1">
      <c r="A34" s="5" t="s">
        <v>46</v>
      </c>
      <c r="B34" s="41">
        <v>0.14076840001099394</v>
      </c>
      <c r="C34" s="41" t="s">
        <v>52</v>
      </c>
      <c r="D34" s="41" t="s">
        <v>53</v>
      </c>
      <c r="E34" s="41">
        <v>0.13381611016494657</v>
      </c>
      <c r="F34" s="41">
        <v>0.12322163592555278</v>
      </c>
      <c r="G34" s="41">
        <v>0.1473838851706661</v>
      </c>
      <c r="H34" s="3"/>
      <c r="I34" s="25"/>
      <c r="J34" s="25"/>
    </row>
    <row r="35" spans="1:15" ht="16.5" customHeight="1">
      <c r="A35" s="78" t="s">
        <v>74</v>
      </c>
      <c r="B35" s="78"/>
      <c r="C35" s="78"/>
      <c r="D35" s="78"/>
      <c r="E35" s="78"/>
      <c r="F35" s="79"/>
      <c r="G35" s="79"/>
      <c r="H35" s="45"/>
      <c r="I35" s="43"/>
      <c r="J35" s="43"/>
      <c r="K35" s="43"/>
      <c r="L35" s="43"/>
      <c r="M35" s="43"/>
      <c r="N35" s="43"/>
      <c r="O35" s="43"/>
    </row>
    <row r="36" spans="1:6" ht="12.75">
      <c r="A36" s="24"/>
      <c r="B36" s="24"/>
      <c r="C36" s="24"/>
      <c r="D36" s="24"/>
      <c r="E36" s="24"/>
      <c r="F36" s="24"/>
    </row>
    <row r="37" spans="1:6" ht="12.75">
      <c r="A37" s="24"/>
      <c r="B37" s="24"/>
      <c r="C37" s="24"/>
      <c r="D37" s="24"/>
      <c r="E37" s="24"/>
      <c r="F37" s="24"/>
    </row>
    <row r="38" spans="1:6" ht="12.75">
      <c r="A38" s="24"/>
      <c r="B38" s="24"/>
      <c r="C38" s="24"/>
      <c r="D38" s="24"/>
      <c r="E38" s="24"/>
      <c r="F38" s="24"/>
    </row>
  </sheetData>
  <mergeCells count="13">
    <mergeCell ref="A12:G12"/>
    <mergeCell ref="A11:G11"/>
    <mergeCell ref="A21:G21"/>
    <mergeCell ref="A1:G1"/>
    <mergeCell ref="A2:G2"/>
    <mergeCell ref="A25:G25"/>
    <mergeCell ref="A35:G35"/>
    <mergeCell ref="B27:D27"/>
    <mergeCell ref="E27:G27"/>
    <mergeCell ref="B3:D3"/>
    <mergeCell ref="E3:G3"/>
    <mergeCell ref="A26:G26"/>
    <mergeCell ref="A13:G1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3" r:id="rId1"/>
  <headerFooter alignWithMargins="0">
    <oddHeader>&amp;RAcceso al primer empleo significativo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5" width="9.7109375" style="0" customWidth="1"/>
    <col min="6" max="6" width="7.7109375" style="0" customWidth="1"/>
    <col min="7" max="7" width="9.7109375" style="16" customWidth="1"/>
    <col min="8" max="8" width="9.421875" style="16" customWidth="1"/>
    <col min="9" max="9" width="33.140625" style="52" bestFit="1" customWidth="1"/>
    <col min="10" max="10" width="8.140625" style="52" customWidth="1"/>
    <col min="11" max="11" width="8.421875" style="52" bestFit="1" customWidth="1"/>
    <col min="12" max="12" width="7.28125" style="52" bestFit="1" customWidth="1"/>
    <col min="13" max="13" width="33.140625" style="52" bestFit="1" customWidth="1"/>
    <col min="14" max="15" width="8.421875" style="52" bestFit="1" customWidth="1"/>
    <col min="16" max="16" width="7.28125" style="52" bestFit="1" customWidth="1"/>
    <col min="17" max="18" width="11.421875" style="52" customWidth="1"/>
    <col min="19" max="19" width="11.421875" style="9" customWidth="1"/>
  </cols>
  <sheetData>
    <row r="1" spans="1:8" ht="79.5" customHeight="1">
      <c r="A1" s="83" t="s">
        <v>66</v>
      </c>
      <c r="B1" s="83"/>
      <c r="C1" s="83"/>
      <c r="D1" s="83"/>
      <c r="E1" s="83"/>
      <c r="F1" s="83"/>
      <c r="G1" s="83"/>
      <c r="H1" s="83"/>
    </row>
    <row r="3" spans="1:15" ht="39.75" customHeight="1">
      <c r="A3" s="84"/>
      <c r="B3" s="84"/>
      <c r="C3" s="84"/>
      <c r="D3" s="84"/>
      <c r="E3" s="84"/>
      <c r="F3" s="84"/>
      <c r="G3" s="84"/>
      <c r="I3" s="80" t="s">
        <v>27</v>
      </c>
      <c r="J3" s="80"/>
      <c r="K3" s="80"/>
      <c r="L3" s="80"/>
      <c r="M3" s="80"/>
      <c r="N3" s="80"/>
      <c r="O3" s="80"/>
    </row>
    <row r="4" spans="1:15" ht="15" customHeight="1">
      <c r="A4" s="14"/>
      <c r="B4" s="14"/>
      <c r="C4" s="14"/>
      <c r="D4" s="15"/>
      <c r="E4" s="10"/>
      <c r="F4" s="10"/>
      <c r="G4" s="17"/>
      <c r="H4" s="17"/>
      <c r="I4" s="47" t="s">
        <v>16</v>
      </c>
      <c r="J4" s="47"/>
      <c r="K4" s="47"/>
      <c r="L4" s="60"/>
      <c r="M4" s="61"/>
      <c r="N4" s="61"/>
      <c r="O4" s="44"/>
    </row>
    <row r="5" spans="1:20" ht="36" customHeight="1">
      <c r="A5" s="14"/>
      <c r="B5" s="82"/>
      <c r="C5" s="82"/>
      <c r="D5" s="82"/>
      <c r="E5" s="82"/>
      <c r="F5" s="82"/>
      <c r="G5" s="82"/>
      <c r="H5" s="17"/>
      <c r="I5" s="47" t="s">
        <v>28</v>
      </c>
      <c r="J5" s="81"/>
      <c r="K5" s="81"/>
      <c r="L5" s="81"/>
      <c r="M5" s="47" t="s">
        <v>29</v>
      </c>
      <c r="N5" s="81"/>
      <c r="O5" s="81"/>
      <c r="P5" s="81"/>
      <c r="T5" s="9"/>
    </row>
    <row r="6" spans="1:20" ht="19.5" customHeight="1">
      <c r="A6" s="22"/>
      <c r="B6" s="11"/>
      <c r="C6" s="11"/>
      <c r="D6" s="11"/>
      <c r="E6" s="11"/>
      <c r="F6" s="11"/>
      <c r="G6" s="11"/>
      <c r="H6" s="19"/>
      <c r="I6" s="62"/>
      <c r="J6" s="63" t="s">
        <v>17</v>
      </c>
      <c r="K6" s="63" t="s">
        <v>18</v>
      </c>
      <c r="M6" s="62"/>
      <c r="N6" s="63" t="s">
        <v>17</v>
      </c>
      <c r="O6" s="63" t="s">
        <v>18</v>
      </c>
      <c r="T6" s="9"/>
    </row>
    <row r="7" spans="1:20" ht="22.5" customHeight="1">
      <c r="A7" s="23"/>
      <c r="B7" s="12"/>
      <c r="C7" s="12"/>
      <c r="D7" s="12"/>
      <c r="E7" s="12"/>
      <c r="F7" s="12"/>
      <c r="G7" s="12"/>
      <c r="H7" s="19"/>
      <c r="I7" s="64" t="s">
        <v>0</v>
      </c>
      <c r="J7" s="65">
        <v>1</v>
      </c>
      <c r="K7" s="65">
        <v>1</v>
      </c>
      <c r="M7" s="64" t="s">
        <v>0</v>
      </c>
      <c r="N7" s="65">
        <v>1</v>
      </c>
      <c r="O7" s="65">
        <v>1</v>
      </c>
      <c r="T7" s="9"/>
    </row>
    <row r="8" spans="1:20" ht="15" customHeight="1">
      <c r="A8" s="3"/>
      <c r="B8" s="4"/>
      <c r="C8" s="4"/>
      <c r="D8" s="4"/>
      <c r="E8" s="4"/>
      <c r="F8" s="4"/>
      <c r="G8" s="4"/>
      <c r="H8" s="19"/>
      <c r="I8" s="58" t="s">
        <v>47</v>
      </c>
      <c r="J8" s="59">
        <v>0.26969249528263495</v>
      </c>
      <c r="K8" s="59">
        <v>0.28212320338453434</v>
      </c>
      <c r="M8" s="58" t="s">
        <v>47</v>
      </c>
      <c r="N8" s="59">
        <v>0.25931786539762147</v>
      </c>
      <c r="O8" s="59">
        <v>0.2808747625897785</v>
      </c>
      <c r="T8" s="9"/>
    </row>
    <row r="9" spans="1:20" ht="15" customHeight="1">
      <c r="A9" s="3"/>
      <c r="B9" s="4"/>
      <c r="C9" s="4"/>
      <c r="D9" s="4"/>
      <c r="E9" s="4"/>
      <c r="F9" s="4"/>
      <c r="G9" s="4"/>
      <c r="H9" s="19"/>
      <c r="I9" s="58" t="s">
        <v>43</v>
      </c>
      <c r="J9" s="59">
        <v>0.39764337990315995</v>
      </c>
      <c r="K9" s="59">
        <v>0.38866778057799384</v>
      </c>
      <c r="M9" s="58" t="s">
        <v>43</v>
      </c>
      <c r="N9" s="59">
        <v>0.2674698475779843</v>
      </c>
      <c r="O9" s="59">
        <v>0.3307726203163469</v>
      </c>
      <c r="T9" s="9"/>
    </row>
    <row r="10" spans="1:20" ht="15" customHeight="1">
      <c r="A10" s="3"/>
      <c r="B10" s="4"/>
      <c r="C10" s="4"/>
      <c r="D10" s="4"/>
      <c r="E10" s="4"/>
      <c r="F10" s="4"/>
      <c r="G10" s="4"/>
      <c r="H10" s="19"/>
      <c r="I10" s="58" t="s">
        <v>44</v>
      </c>
      <c r="J10" s="59">
        <v>0.17293178687678437</v>
      </c>
      <c r="K10" s="59">
        <v>0.16051372232957575</v>
      </c>
      <c r="M10" s="58" t="s">
        <v>44</v>
      </c>
      <c r="N10" s="59">
        <v>0.22980586657246194</v>
      </c>
      <c r="O10" s="59">
        <v>0.17996897654225713</v>
      </c>
      <c r="T10" s="9"/>
    </row>
    <row r="11" spans="1:20" ht="15" customHeight="1">
      <c r="A11" s="3"/>
      <c r="B11" s="4"/>
      <c r="C11" s="4"/>
      <c r="D11" s="4"/>
      <c r="E11" s="4"/>
      <c r="F11" s="4"/>
      <c r="G11" s="4"/>
      <c r="H11" s="19"/>
      <c r="I11" s="58" t="s">
        <v>45</v>
      </c>
      <c r="J11" s="59">
        <v>0</v>
      </c>
      <c r="K11" s="59">
        <v>0.04547365778234322</v>
      </c>
      <c r="M11" s="58" t="s">
        <v>45</v>
      </c>
      <c r="N11" s="59">
        <v>0</v>
      </c>
      <c r="O11" s="59">
        <v>0.06099975538095138</v>
      </c>
      <c r="T11" s="9"/>
    </row>
    <row r="12" spans="1:20" ht="15" customHeight="1">
      <c r="A12" s="3"/>
      <c r="B12" s="4"/>
      <c r="C12" s="4"/>
      <c r="D12" s="4"/>
      <c r="E12" s="4"/>
      <c r="F12" s="4"/>
      <c r="G12" s="4"/>
      <c r="H12" s="19"/>
      <c r="I12" s="58" t="s">
        <v>46</v>
      </c>
      <c r="J12" s="59">
        <v>0.11804837339799211</v>
      </c>
      <c r="K12" s="59">
        <v>0.12322163592555278</v>
      </c>
      <c r="M12" s="58" t="s">
        <v>46</v>
      </c>
      <c r="N12" s="59">
        <v>0.17058092770470584</v>
      </c>
      <c r="O12" s="59">
        <v>0.1473838851706661</v>
      </c>
      <c r="T12" s="9"/>
    </row>
    <row r="13" spans="1:20" ht="15" customHeight="1">
      <c r="A13" s="3"/>
      <c r="B13" s="4"/>
      <c r="C13" s="4"/>
      <c r="D13" s="4"/>
      <c r="E13" s="4"/>
      <c r="F13" s="4"/>
      <c r="G13" s="4"/>
      <c r="H13" s="19"/>
      <c r="I13" s="58"/>
      <c r="J13" s="59"/>
      <c r="K13" s="59"/>
      <c r="M13" s="58"/>
      <c r="N13" s="59"/>
      <c r="O13" s="59"/>
      <c r="T13" s="9"/>
    </row>
    <row r="14" spans="1:20" ht="15" customHeight="1">
      <c r="A14" s="3"/>
      <c r="B14" s="4"/>
      <c r="C14" s="4"/>
      <c r="D14" s="4"/>
      <c r="E14" s="4"/>
      <c r="F14" s="4"/>
      <c r="G14" s="4"/>
      <c r="H14" s="19"/>
      <c r="I14" s="58"/>
      <c r="J14" s="59"/>
      <c r="K14" s="59"/>
      <c r="L14" s="59"/>
      <c r="M14" s="58"/>
      <c r="N14" s="59"/>
      <c r="O14" s="59"/>
      <c r="P14" s="59"/>
      <c r="T14" s="9"/>
    </row>
    <row r="15" spans="1:8" ht="19.5" customHeight="1">
      <c r="A15" s="28"/>
      <c r="B15" s="4"/>
      <c r="C15" s="4"/>
      <c r="D15" s="26"/>
      <c r="E15" s="4"/>
      <c r="F15" s="4"/>
      <c r="G15" s="26"/>
      <c r="H15" s="19"/>
    </row>
    <row r="16" spans="1:13" ht="30" customHeight="1">
      <c r="A16" s="71"/>
      <c r="B16" s="71"/>
      <c r="C16" s="71"/>
      <c r="D16" s="71"/>
      <c r="E16" s="71"/>
      <c r="F16" s="71"/>
      <c r="G16" s="71"/>
      <c r="H16" s="71"/>
      <c r="I16" s="58"/>
      <c r="M16" s="58"/>
    </row>
    <row r="17" spans="1:15" ht="12.75">
      <c r="A17" s="6"/>
      <c r="B17" s="4"/>
      <c r="C17" s="4"/>
      <c r="D17" s="3"/>
      <c r="E17" s="7"/>
      <c r="F17" s="7"/>
      <c r="G17" s="18"/>
      <c r="H17" s="19"/>
      <c r="J17" s="63"/>
      <c r="K17" s="63"/>
      <c r="N17" s="63"/>
      <c r="O17" s="63"/>
    </row>
    <row r="18" spans="1:15" ht="12.75">
      <c r="A18" s="8"/>
      <c r="B18" s="8"/>
      <c r="C18" s="8"/>
      <c r="D18" s="8"/>
      <c r="E18" s="8"/>
      <c r="F18" s="8"/>
      <c r="G18" s="20"/>
      <c r="J18" s="57"/>
      <c r="K18" s="57"/>
      <c r="N18" s="57"/>
      <c r="O18" s="57"/>
    </row>
    <row r="19" spans="1:15" ht="12.75">
      <c r="A19" s="8"/>
      <c r="B19" s="8"/>
      <c r="C19" s="8"/>
      <c r="D19" s="8"/>
      <c r="E19" s="8"/>
      <c r="F19" s="8"/>
      <c r="G19" s="20"/>
      <c r="J19" s="57"/>
      <c r="K19" s="57"/>
      <c r="N19" s="57"/>
      <c r="O19" s="57"/>
    </row>
    <row r="20" spans="1:7" ht="12.75">
      <c r="A20" s="8"/>
      <c r="B20" s="8"/>
      <c r="C20" s="8"/>
      <c r="D20" s="8"/>
      <c r="E20" s="8"/>
      <c r="F20" s="8"/>
      <c r="G20" s="21"/>
    </row>
    <row r="21" spans="1:13" ht="12.75">
      <c r="A21" s="8"/>
      <c r="B21" s="8"/>
      <c r="C21" s="8"/>
      <c r="D21" s="8"/>
      <c r="E21" s="8"/>
      <c r="F21" s="8"/>
      <c r="G21" s="21"/>
      <c r="I21" s="58"/>
      <c r="M21" s="58"/>
    </row>
    <row r="22" spans="1:15" ht="22.5" customHeight="1">
      <c r="A22" s="78"/>
      <c r="B22" s="78"/>
      <c r="C22" s="78"/>
      <c r="D22" s="78"/>
      <c r="E22" s="78"/>
      <c r="F22" s="78"/>
      <c r="G22" s="20"/>
      <c r="J22" s="63"/>
      <c r="K22" s="63"/>
      <c r="N22" s="63"/>
      <c r="O22" s="63"/>
    </row>
    <row r="23" spans="1:15" ht="12.75">
      <c r="A23" s="8"/>
      <c r="B23" s="8"/>
      <c r="C23" s="8"/>
      <c r="D23" s="8"/>
      <c r="E23" s="8"/>
      <c r="F23" s="8"/>
      <c r="G23" s="21"/>
      <c r="J23" s="59"/>
      <c r="K23" s="59"/>
      <c r="N23" s="59"/>
      <c r="O23" s="59"/>
    </row>
    <row r="24" spans="1:15" ht="12.75">
      <c r="A24" s="8"/>
      <c r="B24" s="8"/>
      <c r="C24" s="8"/>
      <c r="D24" s="8"/>
      <c r="E24" s="8"/>
      <c r="F24" s="8"/>
      <c r="G24" s="21"/>
      <c r="J24" s="59"/>
      <c r="K24" s="59"/>
      <c r="N24" s="59"/>
      <c r="O24" s="59"/>
    </row>
    <row r="25" spans="1:6" ht="30" customHeight="1">
      <c r="A25" s="24"/>
      <c r="B25" s="24"/>
      <c r="C25" s="24"/>
      <c r="D25" s="24"/>
      <c r="E25" s="24"/>
      <c r="F25" s="24"/>
    </row>
    <row r="26" spans="1:13" ht="60" customHeight="1">
      <c r="A26" s="24"/>
      <c r="B26" s="24"/>
      <c r="C26" s="24"/>
      <c r="D26" s="24"/>
      <c r="E26" s="24"/>
      <c r="F26" s="24"/>
      <c r="I26" s="58"/>
      <c r="M26" s="58"/>
    </row>
    <row r="27" spans="1:15" ht="15" customHeight="1">
      <c r="A27" s="24"/>
      <c r="B27" s="24"/>
      <c r="C27" s="24"/>
      <c r="D27" s="24"/>
      <c r="E27" s="24"/>
      <c r="F27" s="24"/>
      <c r="J27" s="63"/>
      <c r="K27" s="63"/>
      <c r="N27" s="63"/>
      <c r="O27" s="63"/>
    </row>
    <row r="28" spans="10:15" ht="12.75" customHeight="1">
      <c r="J28" s="59"/>
      <c r="K28" s="59"/>
      <c r="N28" s="59"/>
      <c r="O28" s="59"/>
    </row>
    <row r="29" spans="1:18" ht="16.5" customHeight="1">
      <c r="A29" s="78" t="s">
        <v>74</v>
      </c>
      <c r="B29" s="78"/>
      <c r="C29" s="78"/>
      <c r="D29" s="78"/>
      <c r="E29" s="78"/>
      <c r="F29" s="79"/>
      <c r="G29" s="79"/>
      <c r="H29" s="45"/>
      <c r="I29" s="43"/>
      <c r="J29" s="43"/>
      <c r="K29" s="43"/>
      <c r="L29" s="43"/>
      <c r="M29" s="43"/>
      <c r="N29" s="43"/>
      <c r="O29" s="43"/>
      <c r="P29" s="9"/>
      <c r="Q29" s="9"/>
      <c r="R29" s="9"/>
    </row>
    <row r="30" spans="1:10" ht="12.75" customHeight="1">
      <c r="A30" s="32" t="s">
        <v>42</v>
      </c>
      <c r="B30" s="8"/>
      <c r="C30" s="8"/>
      <c r="D30" s="8"/>
      <c r="E30" s="8"/>
      <c r="F30" s="8"/>
      <c r="H30" s="3"/>
      <c r="I30" s="57"/>
      <c r="J30" s="57"/>
    </row>
    <row r="31" spans="1:10" ht="12.75" customHeight="1">
      <c r="A31" s="32" t="s">
        <v>35</v>
      </c>
      <c r="B31" s="8"/>
      <c r="C31" s="8"/>
      <c r="D31" s="8"/>
      <c r="E31" s="8"/>
      <c r="F31" s="8"/>
      <c r="H31" s="3"/>
      <c r="I31" s="57"/>
      <c r="J31" s="57"/>
    </row>
    <row r="32" spans="1:10" ht="12.75" customHeight="1">
      <c r="A32" s="8"/>
      <c r="B32" s="8"/>
      <c r="C32" s="8"/>
      <c r="D32" s="8"/>
      <c r="E32" s="8"/>
      <c r="F32" s="8"/>
      <c r="H32" s="3"/>
      <c r="I32" s="57"/>
      <c r="J32" s="57"/>
    </row>
    <row r="33" spans="1:10" ht="20.25" customHeight="1">
      <c r="A33" s="78"/>
      <c r="B33" s="78"/>
      <c r="C33" s="78"/>
      <c r="D33" s="78"/>
      <c r="E33" s="78"/>
      <c r="F33" s="78"/>
      <c r="G33" s="78"/>
      <c r="H33" s="78"/>
      <c r="I33" s="57"/>
      <c r="J33" s="57"/>
    </row>
    <row r="34" spans="1:10" ht="12.75" customHeight="1">
      <c r="A34" s="8"/>
      <c r="B34" s="8"/>
      <c r="C34" s="8"/>
      <c r="D34" s="8"/>
      <c r="E34" s="8"/>
      <c r="F34" s="8"/>
      <c r="H34" s="3"/>
      <c r="I34" s="57"/>
      <c r="J34" s="57"/>
    </row>
    <row r="35" spans="1:10" ht="12.75" customHeight="1">
      <c r="A35" s="8"/>
      <c r="B35" s="8"/>
      <c r="C35" s="8"/>
      <c r="D35" s="8"/>
      <c r="E35" s="8"/>
      <c r="F35" s="8"/>
      <c r="H35" s="3"/>
      <c r="I35" s="57"/>
      <c r="J35" s="57"/>
    </row>
    <row r="36" spans="1:6" ht="15" customHeight="1">
      <c r="A36" s="24"/>
      <c r="B36" s="24"/>
      <c r="C36" s="24"/>
      <c r="D36" s="24"/>
      <c r="E36" s="24"/>
      <c r="F36" s="24"/>
    </row>
    <row r="37" spans="1:6" ht="15" customHeight="1">
      <c r="A37" s="24"/>
      <c r="B37" s="24"/>
      <c r="C37" s="24"/>
      <c r="D37" s="24"/>
      <c r="E37" s="24"/>
      <c r="F37" s="24"/>
    </row>
    <row r="38" spans="1:6" ht="12.75">
      <c r="A38" s="24"/>
      <c r="B38" s="24"/>
      <c r="C38" s="24"/>
      <c r="D38" s="24"/>
      <c r="E38" s="24"/>
      <c r="F38" s="24"/>
    </row>
    <row r="39" spans="1:6" ht="12.75">
      <c r="A39" s="24"/>
      <c r="B39" s="24"/>
      <c r="C39" s="24"/>
      <c r="D39" s="24"/>
      <c r="E39" s="24"/>
      <c r="F39" s="24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  <row r="46" spans="1:6" ht="12.75">
      <c r="A46" s="24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4"/>
      <c r="B51" s="24"/>
      <c r="C51" s="24"/>
      <c r="D51" s="24"/>
      <c r="E51" s="24"/>
      <c r="F51" s="24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6" ht="12.75">
      <c r="A54" s="24"/>
      <c r="B54" s="24"/>
      <c r="C54" s="24"/>
      <c r="D54" s="24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</sheetData>
  <mergeCells count="11">
    <mergeCell ref="I3:O3"/>
    <mergeCell ref="J5:L5"/>
    <mergeCell ref="N5:P5"/>
    <mergeCell ref="A22:F22"/>
    <mergeCell ref="B5:D5"/>
    <mergeCell ref="E5:G5"/>
    <mergeCell ref="A1:H1"/>
    <mergeCell ref="A33:H33"/>
    <mergeCell ref="A3:G3"/>
    <mergeCell ref="A16:H16"/>
    <mergeCell ref="A29:G2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&amp;RAcceso al primer empleo significativo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2007-07-20T12:05:57Z</cp:lastPrinted>
  <dcterms:created xsi:type="dcterms:W3CDTF">2007-04-25T10:04:02Z</dcterms:created>
  <dcterms:modified xsi:type="dcterms:W3CDTF">2007-07-20T12:06:00Z</dcterms:modified>
  <cp:category/>
  <cp:version/>
  <cp:contentType/>
  <cp:contentStatus/>
</cp:coreProperties>
</file>